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ropbox\2024\1_PROCEDIMIENTOS\11.AP-FIN-GESTION-FINANCIERA-Y-DE-RECURSOS-FISICOS\01 GESTION FINANCIERA\"/>
    </mc:Choice>
  </mc:AlternateContent>
  <xr:revisionPtr revIDLastSave="0" documentId="13_ncr:1_{D6AF4443-FB9B-43F0-8B05-5F764BE15E27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AP-FIN-FO-34 ACUERD 055 2016" sheetId="3" r:id="rId1"/>
    <sheet name="AP-FIN-FO-34 ACUERD 022 DE 2006" sheetId="2" r:id="rId2"/>
  </sheets>
  <externalReferences>
    <externalReference r:id="rId3"/>
  </externalReferences>
  <definedNames>
    <definedName name="Print_Area" localSheetId="1">'AP-FIN-FO-34 ACUERD 022 DE 2006'!$A$1:$O$103</definedName>
    <definedName name="Print_Area" localSheetId="0">'AP-FIN-FO-34 ACUERD 055 2016'!$A$1:$HU$80</definedName>
    <definedName name="Print_Titles" localSheetId="1">'AP-FIN-FO-34 ACUERD 022 DE 2006'!$1:$4</definedName>
    <definedName name="Print_Titles" localSheetId="0">'AP-FIN-FO-34 ACUERD 055 2016'!$1:$4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3" l="1"/>
  <c r="K11" i="3"/>
  <c r="O100" i="2" l="1"/>
  <c r="N100" i="2"/>
  <c r="M100" i="2"/>
  <c r="L100" i="2"/>
  <c r="K100" i="2"/>
  <c r="J100" i="2"/>
  <c r="I100" i="2"/>
  <c r="H100" i="2"/>
  <c r="G100" i="2"/>
  <c r="F100" i="2"/>
  <c r="E100" i="2"/>
  <c r="D100" i="2"/>
  <c r="O59" i="2"/>
  <c r="N59" i="2"/>
  <c r="M59" i="2"/>
  <c r="L59" i="2"/>
  <c r="K59" i="2"/>
  <c r="J59" i="2"/>
  <c r="I59" i="2"/>
  <c r="H59" i="2"/>
  <c r="G59" i="2"/>
  <c r="F59" i="2"/>
  <c r="E59" i="2"/>
  <c r="D59" i="2"/>
  <c r="D102" i="2" l="1"/>
  <c r="E37" i="2" s="1"/>
  <c r="E102" i="2" s="1"/>
  <c r="F37" i="2" s="1"/>
  <c r="F102" i="2" s="1"/>
  <c r="G37" i="2" s="1"/>
  <c r="G102" i="2" s="1"/>
  <c r="H37" i="2" s="1"/>
  <c r="H102" i="2" s="1"/>
  <c r="I37" i="2" s="1"/>
  <c r="I102" i="2" s="1"/>
  <c r="J37" i="2" s="1"/>
  <c r="J102" i="2" s="1"/>
  <c r="K37" i="2" s="1"/>
  <c r="K102" i="2" s="1"/>
  <c r="L37" i="2" s="1"/>
  <c r="L102" i="2" s="1"/>
  <c r="M37" i="2" s="1"/>
  <c r="M102" i="2" s="1"/>
  <c r="N37" i="2" s="1"/>
  <c r="N102" i="2" s="1"/>
  <c r="O37" i="2" s="1"/>
  <c r="O10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Astrid</author>
  </authors>
  <commentList>
    <comment ref="D2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SALDO BASE CON QUE INICIA O VIENE EL PROYECTO 
</t>
        </r>
      </text>
    </comment>
    <comment ref="E23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CORRESPONDE AL TOTAL DEL FLUJO DE CAJA DEL MES ANTERIOR 
</t>
        </r>
      </text>
    </comment>
    <comment ref="P25" authorId="0" shapeId="0" xr:uid="{00000000-0006-0000-0000-000003000000}">
      <text>
        <r>
          <rPr>
            <sz val="9"/>
            <color indexed="81"/>
            <rFont val="Tahoma"/>
            <family val="2"/>
          </rPr>
          <t>CORRESPONDE A LA SUMATOIRAS DE LA EJECUCION DE ENERO A DICIEMBRE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2" authorId="0" shapeId="0" xr:uid="{00000000-0006-0000-0000-000004000000}">
      <text>
        <r>
          <rPr>
            <sz val="9"/>
            <color indexed="81"/>
            <rFont val="Tahoma"/>
            <family val="2"/>
          </rPr>
          <t>SUMATORIA DE LOS INGRESOS DE CADA RUBRO DE 1001 A 1007</t>
        </r>
      </text>
    </comment>
    <comment ref="D34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SUMATORIA DE SALDO INICIAL DEL MES + LA SUMA DE LOS INGRESOS PROYECTADOS EN EL MES EN CADA RUBRO </t>
        </r>
      </text>
    </comment>
    <comment ref="P34" authorId="0" shapeId="0" xr:uid="{00000000-0006-0000-0000-000006000000}">
      <text>
        <r>
          <rPr>
            <sz val="9"/>
            <color indexed="81"/>
            <rFont val="Tahoma"/>
            <family val="2"/>
          </rPr>
          <t>CORRESPONDE A LA SUMA DE LA COLUMNA DE TOTAL DE  LOS RUBROS 1001 A 1007</t>
        </r>
      </text>
    </comment>
    <comment ref="D75" authorId="0" shapeId="0" xr:uid="{00000000-0006-0000-0000-000007000000}">
      <text>
        <r>
          <rPr>
            <sz val="9"/>
            <color indexed="81"/>
            <rFont val="Tahoma"/>
            <family val="2"/>
          </rPr>
          <t>SUMATORIA GASTOS/COSTOS POR MES EN CADA RUBRO DE 2001 A 2041</t>
        </r>
      </text>
    </comment>
    <comment ref="D77" authorId="0" shapeId="0" xr:uid="{00000000-0006-0000-0000-000008000000}">
      <text>
        <r>
          <rPr>
            <sz val="9"/>
            <color indexed="81"/>
            <rFont val="Tahoma"/>
            <family val="2"/>
          </rPr>
          <t>CORRESPONDE AL TOTAL DE INGRESOS MENOS EL TOTAL DE LOS GASTOS/COSTOS</t>
        </r>
      </text>
    </comment>
  </commentList>
</comments>
</file>

<file path=xl/sharedStrings.xml><?xml version="1.0" encoding="utf-8"?>
<sst xmlns="http://schemas.openxmlformats.org/spreadsheetml/2006/main" count="170" uniqueCount="130">
  <si>
    <t xml:space="preserve">FLUJO DE CAJA PROYECTOS FONDOS ESPECIALES </t>
  </si>
  <si>
    <t>CÓDIGO</t>
  </si>
  <si>
    <t>VERSIÓN</t>
  </si>
  <si>
    <t>VIGENCIA</t>
  </si>
  <si>
    <t>Página</t>
  </si>
  <si>
    <t>I. INFORMACION GENERAL DEL PROYECTO</t>
  </si>
  <si>
    <t>Facultad</t>
  </si>
  <si>
    <t>Nombre del Proyecto</t>
  </si>
  <si>
    <t xml:space="preserve">Fecha de Inicio </t>
  </si>
  <si>
    <t xml:space="preserve">Fecha Terminación </t>
  </si>
  <si>
    <t>N° Proyecto</t>
  </si>
  <si>
    <t>N°  Modificación</t>
  </si>
  <si>
    <t>Firmado en la Ciudad de ________________ el ______ del mes de _________________ del año _________</t>
  </si>
  <si>
    <t>Firma Coordinador(a)</t>
  </si>
  <si>
    <t xml:space="preserve">INGRESOS </t>
  </si>
  <si>
    <t>RUBRO S/N      AP-FIN-DA-02</t>
  </si>
  <si>
    <t>Nombre Rubro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</si>
  <si>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</si>
  <si>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</si>
  <si>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</si>
  <si>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</si>
  <si>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</si>
  <si>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</si>
  <si>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</si>
  <si>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</si>
  <si>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</si>
  <si>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</si>
  <si>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</si>
  <si>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</si>
  <si>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SALDO INICIAL</t>
  </si>
  <si>
    <t>DERECHOS DE GRADO</t>
  </si>
  <si>
    <t>Total  Ingresos</t>
  </si>
  <si>
    <t>GASTOS / COSTOS</t>
  </si>
  <si>
    <t>PUBLICACIONES</t>
  </si>
  <si>
    <t>PUBLICIDAD Y MERCADEO</t>
  </si>
  <si>
    <t>Total Gastos/Costos</t>
  </si>
  <si>
    <t>SALDO SIGUIENTE</t>
  </si>
  <si>
    <t>UNIVERSIDAD SURCOLOMBIANA</t>
  </si>
  <si>
    <t>INSCRIPCIONES EN TIEMPO NORMAL</t>
  </si>
  <si>
    <t>INSCRIPCIONES CON DESCUENTO POR PRONTO PAGO</t>
  </si>
  <si>
    <t>INSCRIPCIONES EXTEMPORANEAS</t>
  </si>
  <si>
    <t>MATRICULAS SIN DESCUENTO ELECTORAL</t>
  </si>
  <si>
    <t>MATRICULAS CON DESCUENTO ELECTORAL</t>
  </si>
  <si>
    <t>BECAS</t>
  </si>
  <si>
    <t>INGRESOS INSTITUCIONALES POR CONVENIOS</t>
  </si>
  <si>
    <t>SERVICIOS DE LABORATORIO</t>
  </si>
  <si>
    <t>DESCUENTO ELECTORAL 10%</t>
  </si>
  <si>
    <t>DESCUENTO ELECTORAL 10% EN MATRICULAS DE CONTINUIDAD</t>
  </si>
  <si>
    <t>MATRICULA DE CONTINUIDAD SIN DESCUENTO ELECTORAL</t>
  </si>
  <si>
    <t>MATRICULA DE CONTINUIDAD CON DESCUENTO ELECTORAL</t>
  </si>
  <si>
    <t>RECUPERACIÓN CARTERA &lt;CXC COHORTES ANTERIORES&gt;</t>
  </si>
  <si>
    <t>SERVICIOS DE INVESTIGACIÓN</t>
  </si>
  <si>
    <t>POR SERVICIOS DE ASESORÍA</t>
  </si>
  <si>
    <t>DESC EGRESADOS 10% ACUERDO 013 MAY-2014</t>
  </si>
  <si>
    <t>POR ASISTENCIA TÉCNICA</t>
  </si>
  <si>
    <t>POR TRANSFERENCIA DE TECNOLOGÍA</t>
  </si>
  <si>
    <t>OTRO</t>
  </si>
  <si>
    <t>HONORARIOS E INCENTIVOS A DOCENTES USCO</t>
  </si>
  <si>
    <t>HONORARIOS E INCENTIVOS A INVITADOS &lt;DOCENTES Y/O PROFESIONALES&gt;</t>
  </si>
  <si>
    <t>HORAS CÁTEDRA POR ASESORÍAS TRABAJO DE GRADO</t>
  </si>
  <si>
    <t>PERSONAL DE APOYO ADMINISTRATIVO</t>
  </si>
  <si>
    <t>MONITORES DE LABORATORIO</t>
  </si>
  <si>
    <t>PERSONAL AUXILIAR</t>
  </si>
  <si>
    <t>HOSPEDAJE Y ALIMENTACIÓN PARA DOCENTES</t>
  </si>
  <si>
    <t>VIÁTICOS Y TRANSPORTE COORDINADOR</t>
  </si>
  <si>
    <t>PASAJES AÉREOS Y TERRESTRES</t>
  </si>
  <si>
    <t>CAPACITACIÓN</t>
  </si>
  <si>
    <t>MÓDULOS PARA ESTUDIANTES</t>
  </si>
  <si>
    <t>PRÁCTICAS EXTRAMUROS</t>
  </si>
  <si>
    <t>MANTENIMIENTO Y ADECUACIÓN DE PLANTA FÍSICA</t>
  </si>
  <si>
    <t>PAPELERÍA Y ÚTILES DE OFICINA</t>
  </si>
  <si>
    <t>RECURSOS BIBLIOGRÁFICOS Y DE APOYO ACADÉMICO</t>
  </si>
  <si>
    <t>FOTOCOPIAS E IMPRESOS</t>
  </si>
  <si>
    <t>PORTES Y MENSAJERÍAS</t>
  </si>
  <si>
    <t>ADQUISICIÓN DE EQUIPOS</t>
  </si>
  <si>
    <t>ADQUISICIÓN DE MUEBLES Y ENSERES</t>
  </si>
  <si>
    <t>ALQUILER DE AULAS Y OFICINA USCO</t>
  </si>
  <si>
    <t>ALQUILER DE AULAS Y OFICINA &lt;EXTERNA A LA USCO&gt;</t>
  </si>
  <si>
    <t>ALQUILER DE EQUIPOS</t>
  </si>
  <si>
    <t>SERVICIO TELEFÓNICO</t>
  </si>
  <si>
    <t>COSTOS BANCARIOS</t>
  </si>
  <si>
    <t>SEGUIMIENTO Y EDUCACIÓN CONTINUADA A EGRESADOS</t>
  </si>
  <si>
    <t>IMPREVISTOS</t>
  </si>
  <si>
    <t>GASTOS LEGALIZACIÓN CONVENIOS</t>
  </si>
  <si>
    <t>MATERIALES E INSUMOS DE LABORATORIO</t>
  </si>
  <si>
    <t>ANÁLISIS DE LABORATORIO EXTERNO</t>
  </si>
  <si>
    <t>MANO DE OBRA PARA LABORATORIOS</t>
  </si>
  <si>
    <t>ACTIVIDADES DE BIENESTAR UNIVERSITARIO</t>
  </si>
  <si>
    <t>ELABORACIÓN DE PÁGINA WEB</t>
  </si>
  <si>
    <t>IMPLEMENTOS DE ASEO Y CAFETERIA</t>
  </si>
  <si>
    <t>SEGURIDAD SOCIAL</t>
  </si>
  <si>
    <t>ADQUSICIÓN DE SERVICIOS</t>
  </si>
  <si>
    <t>AFILIACIÓN A BASES DE DATOS</t>
  </si>
  <si>
    <t>1001.1</t>
  </si>
  <si>
    <t>1001.2</t>
  </si>
  <si>
    <t>1002.1</t>
  </si>
  <si>
    <t>1002.2</t>
  </si>
  <si>
    <t>1007.1</t>
  </si>
  <si>
    <t>1007.2</t>
  </si>
  <si>
    <t>1008.1</t>
  </si>
  <si>
    <t>1008.2</t>
  </si>
  <si>
    <t>2001.1</t>
  </si>
  <si>
    <t>2001.2</t>
  </si>
  <si>
    <t>2019.1</t>
  </si>
  <si>
    <t>2019.2</t>
  </si>
  <si>
    <t>2020.1</t>
  </si>
  <si>
    <t>2020.2</t>
  </si>
  <si>
    <t>Acuerdo No</t>
  </si>
  <si>
    <t>022 del 2006</t>
  </si>
  <si>
    <t>TOTAL DE FLUJO DE CAJA</t>
  </si>
  <si>
    <t>AP-FIN-FO-34</t>
  </si>
  <si>
    <t xml:space="preserve">TOTAL INGRESOS </t>
  </si>
  <si>
    <t>SALDO INICIAL INGRESOS</t>
  </si>
  <si>
    <t>INGRESOS</t>
  </si>
  <si>
    <t xml:space="preserve">
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
</t>
  </si>
  <si>
    <t>GESTIÓN FINANCIERA Y DE RECURSOS FÍSICOS</t>
  </si>
  <si>
    <t xml:space="preserve">Objeto  </t>
  </si>
  <si>
    <t xml:space="preserve">Tiempo de ejecución </t>
  </si>
  <si>
    <t xml:space="preserve"> INFORMACION GENERAL DEL PROYECTO</t>
  </si>
  <si>
    <t>N° Acta de aprobación Consejo Facultad</t>
  </si>
  <si>
    <t>Fecha Aprobación Acta de aprobación Consejo Facultad MES/DIA/AÑO</t>
  </si>
  <si>
    <t>Fecha:</t>
  </si>
  <si>
    <t>EGRESOS</t>
  </si>
  <si>
    <t xml:space="preserve">GESTIÓN FINANCIERA Y DE RECURSOS FÍSICOS </t>
  </si>
  <si>
    <t xml:space="preserve">#  CLASIFICADOR </t>
  </si>
  <si>
    <t xml:space="preserve">DENOMINACION CLASIFICADOR </t>
  </si>
  <si>
    <t xml:space="preserve"> TOTAL EGRESOS</t>
  </si>
  <si>
    <t xml:space="preserve">TOTAL CLASIFICADOR </t>
  </si>
  <si>
    <t>Fecha de Finalización</t>
  </si>
  <si>
    <t>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</si>
</sst>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sz val="10"/>
      <name val="Calibri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rgb="FFFFFFFF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AD142E"/>
        <bgColor indexed="45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B0142E"/>
      </left>
      <right style="thin">
        <color rgb="FFB0142E"/>
      </right>
      <top style="thin">
        <color rgb="FFB0142E"/>
      </top>
      <bottom style="thin">
        <color rgb="FFB0142E"/>
      </bottom>
      <diagonal/>
    </border>
    <border>
      <left style="thin">
        <color rgb="FFB0142E"/>
      </left>
      <right/>
      <top style="thin">
        <color rgb="FFB0142E"/>
      </top>
      <bottom style="thin">
        <color rgb="FFB0142E"/>
      </bottom>
      <diagonal/>
    </border>
    <border>
      <left/>
      <right style="thin">
        <color rgb="FFB0142E"/>
      </right>
      <top style="thin">
        <color rgb="FFB0142E"/>
      </top>
      <bottom style="thin">
        <color rgb="FFB0142E"/>
      </bottom>
      <diagonal/>
    </border>
    <border>
      <left/>
      <right/>
      <top style="thin">
        <color rgb="FFB0142E"/>
      </top>
      <bottom style="thin">
        <color rgb="FFB0142E"/>
      </bottom>
      <diagonal/>
    </border>
  </borders>
  <cellStyleXfs count="5">
    <xf numFmtId="0" fontId="0" fillId="0" borderId="0"/>
    <xf numFmtId="0" fontId="2" fillId="2" borderId="1" applyNumberFormat="0" applyFont="0" applyAlignment="0" applyProtection="0"/>
    <xf numFmtId="0" fontId="1" fillId="3" borderId="0" applyNumberFormat="0" applyBorder="0" applyAlignment="0" applyProtection="0"/>
    <xf numFmtId="0" fontId="15" fillId="0" borderId="0"/>
    <xf numFmtId="164" fontId="2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wrapText="1"/>
    </xf>
    <xf numFmtId="0" fontId="7" fillId="0" borderId="0" xfId="2" applyFont="1" applyFill="1" applyBorder="1" applyAlignment="1">
      <alignment horizontal="center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left" vertical="center" wrapText="1"/>
    </xf>
    <xf numFmtId="0" fontId="9" fillId="0" borderId="0" xfId="2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wrapText="1"/>
    </xf>
    <xf numFmtId="0" fontId="8" fillId="0" borderId="4" xfId="0" applyFont="1" applyBorder="1" applyAlignment="1">
      <alignment wrapText="1"/>
    </xf>
    <xf numFmtId="0" fontId="8" fillId="0" borderId="5" xfId="0" applyFont="1" applyBorder="1" applyAlignment="1">
      <alignment horizontal="left"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3" fillId="7" borderId="3" xfId="0" applyFont="1" applyFill="1" applyBorder="1" applyAlignment="1">
      <alignment vertical="center" wrapText="1"/>
    </xf>
    <xf numFmtId="37" fontId="13" fillId="0" borderId="3" xfId="0" applyNumberFormat="1" applyFont="1" applyBorder="1" applyAlignment="1">
      <alignment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6" fillId="0" borderId="1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  <xf numFmtId="37" fontId="13" fillId="8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37" fontId="13" fillId="0" borderId="3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37" fontId="8" fillId="0" borderId="0" xfId="0" applyNumberFormat="1" applyFont="1" applyAlignment="1">
      <alignment horizontal="center" wrapText="1"/>
    </xf>
    <xf numFmtId="165" fontId="8" fillId="5" borderId="3" xfId="4" applyNumberFormat="1" applyFont="1" applyFill="1" applyBorder="1" applyAlignment="1">
      <alignment wrapText="1"/>
    </xf>
    <xf numFmtId="0" fontId="11" fillId="4" borderId="0" xfId="0" applyFont="1" applyFill="1" applyAlignment="1">
      <alignment horizontal="center" vertical="center" wrapText="1"/>
    </xf>
    <xf numFmtId="37" fontId="13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wrapText="1"/>
    </xf>
    <xf numFmtId="37" fontId="13" fillId="8" borderId="4" xfId="0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wrapText="1"/>
    </xf>
    <xf numFmtId="37" fontId="8" fillId="0" borderId="3" xfId="0" applyNumberFormat="1" applyFont="1" applyBorder="1" applyAlignment="1">
      <alignment wrapText="1"/>
    </xf>
    <xf numFmtId="0" fontId="3" fillId="4" borderId="4" xfId="2" applyFont="1" applyFill="1" applyBorder="1" applyAlignment="1" applyProtection="1">
      <alignment vertical="center" wrapText="1"/>
      <protection locked="0"/>
    </xf>
    <xf numFmtId="0" fontId="3" fillId="4" borderId="4" xfId="2" applyFont="1" applyFill="1" applyBorder="1" applyAlignment="1" applyProtection="1">
      <alignment vertical="center"/>
      <protection locked="0"/>
    </xf>
    <xf numFmtId="0" fontId="16" fillId="0" borderId="3" xfId="0" applyFont="1" applyBorder="1" applyAlignment="1">
      <alignment vertical="center"/>
    </xf>
    <xf numFmtId="0" fontId="16" fillId="0" borderId="3" xfId="0" applyFont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37" fontId="8" fillId="0" borderId="0" xfId="0" applyNumberFormat="1" applyFont="1" applyAlignment="1">
      <alignment wrapText="1"/>
    </xf>
    <xf numFmtId="0" fontId="16" fillId="0" borderId="4" xfId="0" applyFont="1" applyBorder="1" applyAlignment="1">
      <alignment wrapText="1"/>
    </xf>
    <xf numFmtId="0" fontId="16" fillId="0" borderId="4" xfId="0" applyFont="1" applyBorder="1" applyAlignment="1">
      <alignment horizontal="center" vertical="center"/>
    </xf>
    <xf numFmtId="37" fontId="13" fillId="0" borderId="4" xfId="0" applyNumberFormat="1" applyFont="1" applyBorder="1" applyAlignment="1">
      <alignment horizontal="center" vertical="center" wrapText="1"/>
    </xf>
    <xf numFmtId="0" fontId="3" fillId="7" borderId="16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wrapText="1"/>
    </xf>
    <xf numFmtId="0" fontId="3" fillId="7" borderId="16" xfId="0" applyFont="1" applyFill="1" applyBorder="1" applyAlignment="1">
      <alignment horizontal="center" wrapText="1"/>
    </xf>
    <xf numFmtId="0" fontId="3" fillId="7" borderId="16" xfId="0" applyFont="1" applyFill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3" fillId="4" borderId="13" xfId="2" applyFont="1" applyFill="1" applyBorder="1" applyAlignment="1" applyProtection="1">
      <alignment horizontal="center" vertical="center" wrapText="1"/>
      <protection locked="0"/>
    </xf>
    <xf numFmtId="0" fontId="3" fillId="4" borderId="14" xfId="2" applyFont="1" applyFill="1" applyBorder="1" applyAlignment="1" applyProtection="1">
      <alignment horizontal="center" vertical="center" wrapText="1"/>
      <protection locked="0"/>
    </xf>
    <xf numFmtId="0" fontId="3" fillId="4" borderId="4" xfId="2" applyFont="1" applyFill="1" applyBorder="1" applyAlignment="1">
      <alignment horizontal="center" vertical="center" wrapText="1"/>
    </xf>
    <xf numFmtId="0" fontId="3" fillId="4" borderId="6" xfId="2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3" fillId="4" borderId="12" xfId="2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hidden="1"/>
    </xf>
    <xf numFmtId="14" fontId="2" fillId="0" borderId="3" xfId="1" applyNumberFormat="1" applyFont="1" applyFill="1" applyBorder="1" applyAlignment="1" applyProtection="1">
      <alignment horizontal="center" vertical="center"/>
      <protection locked="0"/>
    </xf>
    <xf numFmtId="14" fontId="2" fillId="0" borderId="4" xfId="0" applyNumberFormat="1" applyFont="1" applyBorder="1" applyAlignment="1" applyProtection="1">
      <alignment horizontal="center" vertical="center"/>
      <protection hidden="1"/>
    </xf>
    <xf numFmtId="14" fontId="2" fillId="0" borderId="5" xfId="0" applyNumberFormat="1" applyFont="1" applyBorder="1" applyAlignment="1" applyProtection="1">
      <alignment horizontal="center" vertical="center"/>
      <protection hidden="1"/>
    </xf>
    <xf numFmtId="14" fontId="2" fillId="0" borderId="6" xfId="0" applyNumberFormat="1" applyFont="1" applyBorder="1" applyAlignment="1" applyProtection="1">
      <alignment horizontal="center" vertical="center"/>
      <protection hidden="1"/>
    </xf>
    <xf numFmtId="0" fontId="3" fillId="4" borderId="4" xfId="2" applyFont="1" applyFill="1" applyBorder="1" applyAlignment="1" applyProtection="1">
      <alignment horizontal="center" vertical="center"/>
      <protection locked="0"/>
    </xf>
    <xf numFmtId="0" fontId="3" fillId="4" borderId="5" xfId="2" applyFont="1" applyFill="1" applyBorder="1" applyAlignment="1" applyProtection="1">
      <alignment horizontal="center" vertical="center"/>
      <protection locked="0"/>
    </xf>
    <xf numFmtId="0" fontId="3" fillId="4" borderId="6" xfId="2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hidden="1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15" xfId="0" applyFont="1" applyFill="1" applyBorder="1" applyAlignment="1" applyProtection="1">
      <alignment horizontal="center" vertical="center" wrapText="1"/>
      <protection locked="0"/>
    </xf>
    <xf numFmtId="15" fontId="2" fillId="0" borderId="7" xfId="0" applyNumberFormat="1" applyFont="1" applyBorder="1" applyAlignment="1" applyProtection="1">
      <alignment horizontal="center" vertical="center"/>
      <protection hidden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wrapText="1"/>
    </xf>
    <xf numFmtId="0" fontId="3" fillId="7" borderId="16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3" fillId="4" borderId="2" xfId="2" applyFont="1" applyFill="1" applyBorder="1" applyAlignment="1" applyProtection="1">
      <alignment horizontal="center" vertical="center" wrapText="1"/>
      <protection hidden="1"/>
    </xf>
    <xf numFmtId="0" fontId="3" fillId="4" borderId="15" xfId="2" applyFont="1" applyFill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1" fontId="2" fillId="0" borderId="7" xfId="0" applyNumberFormat="1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>
      <alignment horizontal="left" vertical="center" wrapText="1"/>
    </xf>
    <xf numFmtId="0" fontId="3" fillId="4" borderId="3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7" fillId="0" borderId="4" xfId="2" applyFont="1" applyFill="1" applyBorder="1" applyAlignment="1">
      <alignment horizontal="center" vertical="center" wrapText="1"/>
    </xf>
    <xf numFmtId="0" fontId="7" fillId="0" borderId="5" xfId="2" applyFont="1" applyFill="1" applyBorder="1" applyAlignment="1">
      <alignment horizontal="center" vertical="center" wrapText="1"/>
    </xf>
    <xf numFmtId="15" fontId="0" fillId="0" borderId="3" xfId="1" applyNumberFormat="1" applyFont="1" applyFill="1" applyBorder="1" applyAlignment="1">
      <alignment horizontal="center" vertical="center" wrapText="1"/>
    </xf>
    <xf numFmtId="15" fontId="0" fillId="0" borderId="4" xfId="1" applyNumberFormat="1" applyFont="1" applyFill="1" applyBorder="1" applyAlignment="1">
      <alignment horizontal="center" vertical="center" wrapText="1"/>
    </xf>
    <xf numFmtId="15" fontId="0" fillId="0" borderId="6" xfId="1" applyNumberFormat="1" applyFont="1" applyFill="1" applyBorder="1" applyAlignment="1">
      <alignment horizontal="center" vertical="center" wrapText="1"/>
    </xf>
    <xf numFmtId="0" fontId="7" fillId="0" borderId="6" xfId="2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0" fillId="0" borderId="8" xfId="0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8" fillId="0" borderId="3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6" xfId="0" applyFont="1" applyBorder="1" applyAlignment="1">
      <alignment horizontal="justify" vertical="center" wrapText="1"/>
    </xf>
    <xf numFmtId="0" fontId="0" fillId="0" borderId="0" xfId="0" applyAlignment="1">
      <alignment horizontal="center" wrapText="1"/>
    </xf>
    <xf numFmtId="0" fontId="3" fillId="4" borderId="9" xfId="2" applyFont="1" applyFill="1" applyBorder="1" applyAlignment="1">
      <alignment horizontal="center" vertical="center" wrapText="1"/>
    </xf>
    <xf numFmtId="0" fontId="3" fillId="4" borderId="11" xfId="2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4" fillId="6" borderId="6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14" fillId="6" borderId="7" xfId="0" applyFont="1" applyFill="1" applyBorder="1" applyAlignment="1">
      <alignment horizontal="center" vertical="center" wrapText="1"/>
    </xf>
  </cellXfs>
  <cellStyles count="5">
    <cellStyle name="40% - Énfasis2" xfId="2" builtinId="35"/>
    <cellStyle name="Millares" xfId="4" builtinId="3"/>
    <cellStyle name="Normal" xfId="0" builtinId="0"/>
    <cellStyle name="Normal 2" xfId="3" xr:uid="{00000000-0005-0000-0000-000003000000}"/>
    <cellStyle name="Notas" xfId="1" builtinId="10"/>
  </cellStyles>
  <dxfs count="0"/>
  <tableStyles count="0" defaultTableStyle="TableStyleMedium2" defaultPivotStyle="PivotStyleLight16"/>
  <colors>
    <mruColors>
      <color rgb="FFB0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140804</xdr:colOff>
      <xdr:row>0</xdr:row>
      <xdr:rowOff>16565</xdr:rowOff>
    </xdr:from>
    <xdr:to>
      <xdr:col>14</xdr:col>
      <xdr:colOff>140804</xdr:colOff>
      <xdr:row>0</xdr:row>
      <xdr:rowOff>16565</xdr:rowOff>
    </xdr:to>
    <xdr:pic>
      <xdr:nvPicPr>
        <xdr:cNvPr id="2" name="8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7879" y="16565"/>
          <a:ext cx="0" cy="430510"/>
        </a:xfrm>
        <a:prstGeom prst="rect">
          <a:avLst/>
        </a:prstGeom>
      </xdr:spPr>
    </xdr:pic>
    <xdr:clientData/>
  </xdr:twoCellAnchor>
  <xdr:twoCellAnchor editAs="oneCell">
    <xdr:from>
      <xdr:col>0</xdr:col>
      <xdr:colOff>140804</xdr:colOff>
      <xdr:row>0</xdr:row>
      <xdr:rowOff>0</xdr:rowOff>
    </xdr:from>
    <xdr:to>
      <xdr:col>0</xdr:col>
      <xdr:colOff>140804</xdr:colOff>
      <xdr:row>0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804" y="0"/>
          <a:ext cx="0" cy="506350"/>
        </a:xfrm>
        <a:prstGeom prst="rect">
          <a:avLst/>
        </a:prstGeom>
      </xdr:spPr>
    </xdr:pic>
    <xdr:clientData/>
  </xdr:twoCellAnchor>
  <xdr:twoCellAnchor editAs="oneCell">
    <xdr:from>
      <xdr:col>0</xdr:col>
      <xdr:colOff>272142</xdr:colOff>
      <xdr:row>0</xdr:row>
      <xdr:rowOff>50345</xdr:rowOff>
    </xdr:from>
    <xdr:to>
      <xdr:col>0</xdr:col>
      <xdr:colOff>953860</xdr:colOff>
      <xdr:row>3</xdr:row>
      <xdr:rowOff>53195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142" y="50345"/>
          <a:ext cx="681718" cy="792064"/>
        </a:xfrm>
        <a:prstGeom prst="rect">
          <a:avLst/>
        </a:prstGeom>
      </xdr:spPr>
    </xdr:pic>
    <xdr:clientData/>
  </xdr:twoCellAnchor>
  <xdr:twoCellAnchor editAs="oneCell">
    <xdr:from>
      <xdr:col>13</xdr:col>
      <xdr:colOff>408214</xdr:colOff>
      <xdr:row>0</xdr:row>
      <xdr:rowOff>108857</xdr:rowOff>
    </xdr:from>
    <xdr:to>
      <xdr:col>15</xdr:col>
      <xdr:colOff>394154</xdr:colOff>
      <xdr:row>2</xdr:row>
      <xdr:rowOff>314416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59769A9-6AA5-E656-B944-7D4C6609A8E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7393" y="108857"/>
          <a:ext cx="1482725" cy="5321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0</xdr:rowOff>
    </xdr:from>
    <xdr:to>
      <xdr:col>0</xdr:col>
      <xdr:colOff>1105096</xdr:colOff>
      <xdr:row>3</xdr:row>
      <xdr:rowOff>106516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0"/>
          <a:ext cx="819346" cy="841302"/>
        </a:xfrm>
        <a:prstGeom prst="rect">
          <a:avLst/>
        </a:prstGeom>
      </xdr:spPr>
    </xdr:pic>
    <xdr:clientData/>
  </xdr:twoCellAnchor>
  <xdr:twoCellAnchor editAs="oneCell">
    <xdr:from>
      <xdr:col>13</xdr:col>
      <xdr:colOff>272143</xdr:colOff>
      <xdr:row>0</xdr:row>
      <xdr:rowOff>122464</xdr:rowOff>
    </xdr:from>
    <xdr:to>
      <xdr:col>14</xdr:col>
      <xdr:colOff>747939</xdr:colOff>
      <xdr:row>2</xdr:row>
      <xdr:rowOff>328023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937094-BD78-78E9-526E-2B7DDE8C43A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97393" y="122464"/>
          <a:ext cx="1482725" cy="5321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ACTUALIZADO%20NOV%202019%20AP-FIN-FO-31%20PRESUPUESTO%20INGRESOS%20Y%20GASTOS%20COSTOS%20PROYECTOS%20FONDOS%20ESPECIAL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PTO DETALLADO"/>
      <sheetName val="PRESUPUESTO"/>
      <sheetName val="PRESUPUESTO1"/>
      <sheetName val="1a Modificacion Presupuestal"/>
      <sheetName val="Modificacion Presupuestal1"/>
      <sheetName val="2a Modificacion Presupuestal "/>
      <sheetName val="2da_Modificacion Presupuestal1"/>
      <sheetName val="3a Modificacion Presupuestal"/>
      <sheetName val="3da_Modificacion Presupuestal1"/>
      <sheetName val="Hoja1"/>
    </sheetNames>
    <sheetDataSet>
      <sheetData sheetId="0" refreshError="1">
        <row r="13">
          <cell r="J13" t="str">
            <v>N° Modificion</v>
          </cell>
        </row>
        <row r="15">
          <cell r="A15" t="str">
            <v xml:space="preserve">Fecha de Inicio 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view="pageBreakPreview" zoomScale="70" zoomScaleNormal="70" zoomScaleSheetLayoutView="70" workbookViewId="0">
      <selection activeCell="B8" sqref="B8:G8"/>
    </sheetView>
  </sheetViews>
  <sheetFormatPr baseColWidth="10" defaultColWidth="0" defaultRowHeight="11.25" x14ac:dyDescent="0.2"/>
  <cols>
    <col min="1" max="1" width="17.42578125" style="3" customWidth="1"/>
    <col min="2" max="2" width="24.28515625" style="3" customWidth="1"/>
    <col min="3" max="3" width="14.7109375" style="3" customWidth="1"/>
    <col min="4" max="4" width="11.5703125" style="28" customWidth="1"/>
    <col min="5" max="8" width="11.28515625" style="28" customWidth="1"/>
    <col min="9" max="9" width="13.140625" style="28" customWidth="1"/>
    <col min="10" max="15" width="11.28515625" style="28" customWidth="1"/>
    <col min="16" max="16" width="15.7109375" style="28" customWidth="1"/>
    <col min="17" max="17" width="0" style="3" hidden="1" customWidth="1"/>
    <col min="18" max="16384" width="11.42578125" style="3" hidden="1"/>
  </cols>
  <sheetData>
    <row r="1" spans="1:16" s="1" customFormat="1" ht="12.75" x14ac:dyDescent="0.2">
      <c r="A1" s="86"/>
      <c r="B1" s="87" t="s">
        <v>37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6"/>
      <c r="O1" s="86"/>
      <c r="P1" s="86"/>
    </row>
    <row r="2" spans="1:16" s="1" customFormat="1" ht="12.75" x14ac:dyDescent="0.2">
      <c r="A2" s="86"/>
      <c r="B2" s="88" t="s">
        <v>115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6"/>
      <c r="O2" s="86"/>
      <c r="P2" s="86"/>
    </row>
    <row r="3" spans="1:16" s="1" customFormat="1" ht="36.75" customHeight="1" x14ac:dyDescent="0.2">
      <c r="A3" s="8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6"/>
      <c r="O3" s="86"/>
      <c r="P3" s="86"/>
    </row>
    <row r="4" spans="1:16" s="26" customFormat="1" ht="12.75" x14ac:dyDescent="0.2">
      <c r="A4" s="49" t="s">
        <v>1</v>
      </c>
      <c r="B4" s="90" t="s">
        <v>110</v>
      </c>
      <c r="C4" s="90"/>
      <c r="D4" s="90"/>
      <c r="E4" s="90"/>
      <c r="F4" s="87" t="s">
        <v>2</v>
      </c>
      <c r="G4" s="87"/>
      <c r="H4" s="50">
        <v>4</v>
      </c>
      <c r="I4" s="87" t="s">
        <v>3</v>
      </c>
      <c r="J4" s="87"/>
      <c r="K4" s="53">
        <v>2021</v>
      </c>
      <c r="L4" s="53"/>
      <c r="M4" s="53"/>
      <c r="N4" s="52" t="s">
        <v>4</v>
      </c>
      <c r="O4" s="52"/>
      <c r="P4" s="50" t="s">
        <v>129</v>
      </c>
    </row>
    <row r="5" spans="1:16" s="1" customFormat="1" ht="12.75" x14ac:dyDescent="0.2"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</row>
    <row r="6" spans="1:16" s="1" customFormat="1" ht="18.75" customHeight="1" x14ac:dyDescent="0.2">
      <c r="A6" s="68" t="s">
        <v>118</v>
      </c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70"/>
    </row>
    <row r="7" spans="1:16" s="1" customFormat="1" ht="12.75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s="1" customFormat="1" ht="57.75" customHeight="1" x14ac:dyDescent="0.2">
      <c r="A8" s="41" t="s">
        <v>6</v>
      </c>
      <c r="B8" s="93"/>
      <c r="C8" s="93"/>
      <c r="D8" s="93"/>
      <c r="E8" s="93"/>
      <c r="F8" s="93"/>
      <c r="G8" s="93"/>
      <c r="H8" s="74" t="s">
        <v>119</v>
      </c>
      <c r="I8" s="75"/>
      <c r="J8" s="94"/>
      <c r="K8" s="94"/>
      <c r="L8" s="74" t="s">
        <v>120</v>
      </c>
      <c r="M8" s="75"/>
      <c r="N8" s="76"/>
      <c r="O8" s="76"/>
      <c r="P8" s="76"/>
    </row>
    <row r="9" spans="1:16" s="1" customFormat="1" ht="31.5" customHeight="1" x14ac:dyDescent="0.2">
      <c r="A9" s="40" t="s">
        <v>7</v>
      </c>
      <c r="B9" s="71"/>
      <c r="C9" s="71"/>
      <c r="D9" s="71"/>
      <c r="E9" s="71"/>
      <c r="F9" s="71"/>
      <c r="G9" s="71"/>
      <c r="H9" s="71"/>
      <c r="I9" s="71"/>
      <c r="J9" s="71"/>
      <c r="K9" s="72" t="s">
        <v>10</v>
      </c>
      <c r="L9" s="72"/>
      <c r="M9" s="73"/>
      <c r="N9" s="73"/>
      <c r="O9" s="73"/>
      <c r="P9" s="73"/>
    </row>
    <row r="10" spans="1:16" s="1" customFormat="1" ht="31.5" customHeight="1" x14ac:dyDescent="0.2">
      <c r="A10" s="40" t="s">
        <v>116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</row>
    <row r="11" spans="1:16" s="1" customFormat="1" ht="21.75" customHeight="1" x14ac:dyDescent="0.2">
      <c r="A11" s="55" t="s">
        <v>117</v>
      </c>
      <c r="B11" s="56"/>
      <c r="C11" s="56"/>
      <c r="D11" s="56"/>
      <c r="E11" s="56"/>
      <c r="F11" s="56"/>
      <c r="G11" s="56"/>
      <c r="H11" s="56"/>
      <c r="I11" s="56"/>
      <c r="J11" s="56"/>
      <c r="K11" s="62" t="str">
        <f>'[1]PPTO DETALLADO'!J13</f>
        <v>N° Modificion</v>
      </c>
      <c r="L11" s="62"/>
      <c r="M11" s="59"/>
      <c r="N11" s="60"/>
      <c r="O11" s="60"/>
      <c r="P11" s="61"/>
    </row>
    <row r="12" spans="1:16" s="1" customFormat="1" ht="31.5" customHeight="1" x14ac:dyDescent="0.2">
      <c r="A12" s="91" t="str">
        <f>'[1]PPTO DETALLADO'!A15</f>
        <v xml:space="preserve">Fecha de Inicio </v>
      </c>
      <c r="B12" s="92"/>
      <c r="C12" s="64"/>
      <c r="D12" s="64"/>
      <c r="E12" s="64"/>
      <c r="F12" s="64"/>
      <c r="G12" s="64"/>
      <c r="H12" s="64"/>
      <c r="I12" s="63" t="s">
        <v>128</v>
      </c>
      <c r="J12" s="63"/>
      <c r="K12" s="65"/>
      <c r="L12" s="66"/>
      <c r="M12" s="66"/>
      <c r="N12" s="66"/>
      <c r="O12" s="66"/>
      <c r="P12" s="67"/>
    </row>
    <row r="13" spans="1:16" s="1" customFormat="1" ht="12.75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s="1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s="1" customFormat="1" ht="51.75" customHeight="1" x14ac:dyDescent="0.2">
      <c r="A15" s="41" t="s">
        <v>121</v>
      </c>
      <c r="B15" s="54"/>
      <c r="C15" s="54"/>
      <c r="D15" s="54"/>
      <c r="E15" s="54"/>
      <c r="H15" s="57" t="s">
        <v>13</v>
      </c>
      <c r="I15" s="58"/>
      <c r="J15" s="54"/>
      <c r="K15" s="54"/>
      <c r="L15" s="54"/>
      <c r="M15" s="54"/>
      <c r="N15" s="54"/>
      <c r="O15" s="54"/>
      <c r="P15" s="4"/>
    </row>
    <row r="16" spans="1:16" s="1" customFormat="1" ht="12.75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s="1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x14ac:dyDescent="0.2">
      <c r="B18" s="4"/>
      <c r="C18" s="5"/>
      <c r="D18" s="5"/>
      <c r="E18" s="5"/>
      <c r="F18" s="5"/>
      <c r="G18" s="5"/>
      <c r="H18" s="5"/>
      <c r="I18" s="5"/>
      <c r="J18" s="27"/>
      <c r="K18" s="27"/>
      <c r="L18" s="27"/>
      <c r="M18" s="27"/>
      <c r="N18" s="27"/>
    </row>
    <row r="19" spans="1:16" x14ac:dyDescent="0.2">
      <c r="A19" s="80" t="s">
        <v>14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34"/>
    </row>
    <row r="21" spans="1:16" ht="22.5" x14ac:dyDescent="0.2">
      <c r="A21" s="18" t="s">
        <v>124</v>
      </c>
      <c r="B21" s="82" t="s">
        <v>125</v>
      </c>
      <c r="C21" s="82"/>
      <c r="D21" s="18" t="s">
        <v>17</v>
      </c>
      <c r="E21" s="18" t="s">
        <v>18</v>
      </c>
      <c r="F21" s="18" t="s">
        <v>19</v>
      </c>
      <c r="G21" s="18" t="s">
        <v>20</v>
      </c>
      <c r="H21" s="18" t="s">
        <v>21</v>
      </c>
      <c r="I21" s="18" t="s">
        <v>22</v>
      </c>
      <c r="J21" s="18" t="s">
        <v>23</v>
      </c>
      <c r="K21" s="18" t="s">
        <v>24</v>
      </c>
      <c r="L21" s="18" t="s">
        <v>25</v>
      </c>
      <c r="M21" s="18" t="s">
        <v>26</v>
      </c>
      <c r="N21" s="18" t="s">
        <v>27</v>
      </c>
      <c r="O21" s="18" t="s">
        <v>28</v>
      </c>
      <c r="P21" s="18" t="s">
        <v>127</v>
      </c>
    </row>
    <row r="23" spans="1:16" s="8" customFormat="1" x14ac:dyDescent="0.2">
      <c r="A23" s="77" t="s">
        <v>112</v>
      </c>
      <c r="B23" s="78"/>
      <c r="C23" s="79"/>
      <c r="D23" s="33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35"/>
    </row>
    <row r="25" spans="1:16" ht="25.5" customHeight="1" x14ac:dyDescent="0.2">
      <c r="A25" s="23"/>
      <c r="B25" s="46"/>
      <c r="C25" s="42"/>
      <c r="D25" s="36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</row>
    <row r="26" spans="1:16" ht="25.5" customHeight="1" x14ac:dyDescent="0.2">
      <c r="A26" s="23"/>
      <c r="B26" s="21"/>
      <c r="C26" s="43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</row>
    <row r="27" spans="1:16" ht="25.5" customHeight="1" x14ac:dyDescent="0.2">
      <c r="A27" s="23"/>
      <c r="B27" s="21"/>
      <c r="C27" s="43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</row>
    <row r="28" spans="1:16" ht="25.5" customHeight="1" x14ac:dyDescent="0.2">
      <c r="A28" s="23"/>
      <c r="B28" s="21"/>
      <c r="C28" s="43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</row>
    <row r="29" spans="1:16" ht="25.5" customHeight="1" x14ac:dyDescent="0.2">
      <c r="A29" s="23"/>
      <c r="B29" s="21"/>
      <c r="C29" s="43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</row>
    <row r="30" spans="1:16" ht="25.5" customHeight="1" x14ac:dyDescent="0.2">
      <c r="A30" s="23"/>
      <c r="B30" s="21"/>
      <c r="C30" s="43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</row>
    <row r="31" spans="1:16" ht="25.5" customHeight="1" x14ac:dyDescent="0.2">
      <c r="A31" s="23"/>
      <c r="B31" s="21"/>
      <c r="C31" s="43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</row>
    <row r="32" spans="1:16" ht="25.5" customHeight="1" x14ac:dyDescent="0.2">
      <c r="A32" s="77" t="s">
        <v>113</v>
      </c>
      <c r="B32" s="78"/>
      <c r="C32" s="79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3"/>
    </row>
    <row r="33" spans="1:16" ht="25.5" customHeight="1" x14ac:dyDescent="0.2">
      <c r="A33" s="9"/>
      <c r="B33" s="10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5"/>
    </row>
    <row r="34" spans="1:16" ht="25.5" customHeight="1" x14ac:dyDescent="0.2">
      <c r="A34" s="77" t="s">
        <v>111</v>
      </c>
      <c r="B34" s="78"/>
      <c r="C34" s="79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</row>
    <row r="35" spans="1:16" ht="25.5" customHeight="1" x14ac:dyDescent="0.2">
      <c r="A35" s="9"/>
      <c r="B35" s="10"/>
      <c r="C35" s="11"/>
      <c r="D35" s="11"/>
      <c r="E35" s="11"/>
      <c r="F35" s="11"/>
      <c r="G35" s="11"/>
      <c r="H35" s="11"/>
      <c r="I35" s="11"/>
      <c r="J35" s="30"/>
      <c r="K35" s="30"/>
      <c r="L35" s="30"/>
      <c r="M35" s="30"/>
      <c r="N35" s="30"/>
      <c r="O35" s="31"/>
      <c r="P35" s="38"/>
    </row>
    <row r="36" spans="1:16" ht="25.5" customHeight="1" x14ac:dyDescent="0.2">
      <c r="A36" s="77" t="s">
        <v>122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9"/>
    </row>
    <row r="37" spans="1:16" ht="25.5" customHeight="1" x14ac:dyDescent="0.2">
      <c r="A37" s="18" t="s">
        <v>124</v>
      </c>
      <c r="B37" s="82" t="s">
        <v>125</v>
      </c>
      <c r="C37" s="82"/>
      <c r="D37" s="18" t="s">
        <v>17</v>
      </c>
      <c r="E37" s="18" t="s">
        <v>18</v>
      </c>
      <c r="F37" s="18" t="s">
        <v>19</v>
      </c>
      <c r="G37" s="18" t="s">
        <v>20</v>
      </c>
      <c r="H37" s="18" t="s">
        <v>21</v>
      </c>
      <c r="I37" s="18" t="s">
        <v>22</v>
      </c>
      <c r="J37" s="18" t="s">
        <v>23</v>
      </c>
      <c r="K37" s="18" t="s">
        <v>24</v>
      </c>
      <c r="L37" s="18" t="s">
        <v>25</v>
      </c>
      <c r="M37" s="18" t="s">
        <v>26</v>
      </c>
      <c r="N37" s="18" t="s">
        <v>27</v>
      </c>
      <c r="O37" s="18" t="s">
        <v>28</v>
      </c>
      <c r="P37" s="18" t="s">
        <v>127</v>
      </c>
    </row>
    <row r="38" spans="1:16" ht="25.5" customHeight="1" x14ac:dyDescent="0.2">
      <c r="A38" s="23"/>
      <c r="B38" s="21"/>
      <c r="C38" s="22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</row>
    <row r="39" spans="1:16" ht="25.5" customHeight="1" x14ac:dyDescent="0.2">
      <c r="A39" s="23"/>
      <c r="B39" s="21"/>
      <c r="C39" s="22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</row>
    <row r="40" spans="1:16" ht="25.5" customHeight="1" x14ac:dyDescent="0.2">
      <c r="A40" s="23"/>
      <c r="B40" s="21"/>
      <c r="C40" s="22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</row>
    <row r="41" spans="1:16" ht="25.5" customHeight="1" x14ac:dyDescent="0.2">
      <c r="A41" s="23"/>
      <c r="B41" s="21"/>
      <c r="C41" s="22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</row>
    <row r="42" spans="1:16" ht="25.5" customHeight="1" x14ac:dyDescent="0.2">
      <c r="A42" s="23"/>
      <c r="B42" s="21"/>
      <c r="C42" s="22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</row>
    <row r="43" spans="1:16" ht="25.5" customHeight="1" x14ac:dyDescent="0.2">
      <c r="A43" s="23"/>
      <c r="B43" s="21"/>
      <c r="C43" s="22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</row>
    <row r="44" spans="1:16" ht="25.5" customHeight="1" x14ac:dyDescent="0.2">
      <c r="A44" s="23"/>
      <c r="B44" s="21"/>
      <c r="C44" s="22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</row>
    <row r="45" spans="1:16" ht="25.5" customHeight="1" x14ac:dyDescent="0.2">
      <c r="A45" s="23"/>
      <c r="B45" s="21"/>
      <c r="C45" s="22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</row>
    <row r="46" spans="1:16" ht="25.5" customHeight="1" x14ac:dyDescent="0.2">
      <c r="A46" s="23"/>
      <c r="B46" s="21"/>
      <c r="C46" s="22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</row>
    <row r="47" spans="1:16" ht="25.5" customHeight="1" x14ac:dyDescent="0.2">
      <c r="A47" s="23"/>
      <c r="B47" s="21"/>
      <c r="C47" s="22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</row>
    <row r="48" spans="1:16" ht="25.5" customHeight="1" x14ac:dyDescent="0.2">
      <c r="A48" s="23"/>
      <c r="B48" s="21"/>
      <c r="C48" s="22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</row>
    <row r="49" spans="1:16" ht="25.5" customHeight="1" x14ac:dyDescent="0.2">
      <c r="A49" s="23"/>
      <c r="B49" s="21"/>
      <c r="C49" s="22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</row>
    <row r="50" spans="1:16" ht="25.5" customHeight="1" x14ac:dyDescent="0.2">
      <c r="A50" s="23"/>
      <c r="B50" s="21"/>
      <c r="C50" s="22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</row>
    <row r="51" spans="1:16" ht="25.5" customHeight="1" x14ac:dyDescent="0.2">
      <c r="A51" s="23"/>
      <c r="B51" s="21"/>
      <c r="C51" s="22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</row>
    <row r="52" spans="1:16" ht="25.5" customHeight="1" x14ac:dyDescent="0.2">
      <c r="A52" s="23"/>
      <c r="B52" s="21"/>
      <c r="C52" s="22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</row>
    <row r="53" spans="1:16" ht="25.5" customHeight="1" x14ac:dyDescent="0.2">
      <c r="A53" s="23"/>
      <c r="B53" s="21"/>
      <c r="C53" s="22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</row>
    <row r="54" spans="1:16" ht="25.5" customHeight="1" x14ac:dyDescent="0.2">
      <c r="A54" s="23"/>
      <c r="B54" s="21"/>
      <c r="C54" s="22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</row>
    <row r="55" spans="1:16" ht="25.5" customHeight="1" x14ac:dyDescent="0.2">
      <c r="A55" s="24"/>
      <c r="B55" s="21"/>
      <c r="C55" s="22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</row>
    <row r="56" spans="1:16" ht="25.5" customHeight="1" x14ac:dyDescent="0.2">
      <c r="A56" s="23"/>
      <c r="B56" s="21"/>
      <c r="C56" s="22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</row>
    <row r="57" spans="1:16" ht="25.5" customHeight="1" x14ac:dyDescent="0.2">
      <c r="A57" s="23"/>
      <c r="B57" s="21"/>
      <c r="C57" s="22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</row>
    <row r="58" spans="1:16" ht="25.5" customHeight="1" x14ac:dyDescent="0.2">
      <c r="A58" s="23"/>
      <c r="B58" s="21"/>
      <c r="C58" s="22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</row>
    <row r="59" spans="1:16" ht="25.5" customHeight="1" x14ac:dyDescent="0.2">
      <c r="A59" s="23"/>
      <c r="B59" s="21"/>
      <c r="C59" s="22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</row>
    <row r="60" spans="1:16" ht="25.5" customHeight="1" x14ac:dyDescent="0.2">
      <c r="A60" s="23"/>
      <c r="B60" s="21"/>
      <c r="C60" s="22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</row>
    <row r="61" spans="1:16" ht="25.5" customHeight="1" x14ac:dyDescent="0.2">
      <c r="A61" s="23"/>
      <c r="B61" s="21"/>
      <c r="C61" s="22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</row>
    <row r="62" spans="1:16" ht="25.5" customHeight="1" x14ac:dyDescent="0.2">
      <c r="A62" s="23"/>
      <c r="B62" s="21"/>
      <c r="C62" s="22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</row>
    <row r="63" spans="1:16" ht="25.5" customHeight="1" x14ac:dyDescent="0.2">
      <c r="A63" s="23"/>
      <c r="B63" s="21"/>
      <c r="C63" s="22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</row>
    <row r="64" spans="1:16" ht="25.5" customHeight="1" x14ac:dyDescent="0.2">
      <c r="A64" s="23"/>
      <c r="B64" s="21"/>
      <c r="C64" s="22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</row>
    <row r="65" spans="1:16" ht="25.5" customHeight="1" x14ac:dyDescent="0.2">
      <c r="A65" s="23"/>
      <c r="B65" s="21"/>
      <c r="C65" s="22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</row>
    <row r="66" spans="1:16" ht="25.5" customHeight="1" x14ac:dyDescent="0.2">
      <c r="A66" s="23"/>
      <c r="B66" s="21"/>
      <c r="C66" s="22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</row>
    <row r="67" spans="1:16" ht="25.5" customHeight="1" x14ac:dyDescent="0.2">
      <c r="A67" s="23"/>
      <c r="B67" s="21"/>
      <c r="C67" s="22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</row>
    <row r="68" spans="1:16" ht="25.5" customHeight="1" x14ac:dyDescent="0.2">
      <c r="A68" s="23"/>
      <c r="B68" s="21"/>
      <c r="C68" s="22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</row>
    <row r="69" spans="1:16" ht="25.5" customHeight="1" x14ac:dyDescent="0.2">
      <c r="A69" s="23"/>
      <c r="B69" s="21"/>
      <c r="C69" s="22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</row>
    <row r="70" spans="1:16" ht="25.5" customHeight="1" x14ac:dyDescent="0.2">
      <c r="A70" s="23"/>
      <c r="B70" s="21"/>
      <c r="C70" s="22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</row>
    <row r="71" spans="1:16" ht="25.5" customHeight="1" x14ac:dyDescent="0.2">
      <c r="A71" s="47"/>
      <c r="B71" s="21"/>
      <c r="C71" s="22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48"/>
      <c r="P71" s="29"/>
    </row>
    <row r="72" spans="1:16" ht="25.5" customHeight="1" x14ac:dyDescent="0.2">
      <c r="A72" s="47"/>
      <c r="B72" s="21"/>
      <c r="C72" s="22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48"/>
      <c r="P72" s="29"/>
    </row>
    <row r="73" spans="1:16" ht="25.5" customHeight="1" x14ac:dyDescent="0.2">
      <c r="A73" s="47"/>
      <c r="B73" s="21"/>
      <c r="C73" s="22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48"/>
      <c r="P73" s="29"/>
    </row>
    <row r="74" spans="1:16" ht="25.5" customHeight="1" x14ac:dyDescent="0.2">
      <c r="A74" s="47"/>
      <c r="B74" s="21"/>
      <c r="C74" s="22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48"/>
      <c r="P74" s="29"/>
    </row>
    <row r="75" spans="1:16" ht="25.5" customHeight="1" x14ac:dyDescent="0.2">
      <c r="A75" s="77" t="s">
        <v>126</v>
      </c>
      <c r="B75" s="78"/>
      <c r="C75" s="79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37"/>
      <c r="P75" s="25"/>
    </row>
    <row r="76" spans="1:16" x14ac:dyDescent="0.2">
      <c r="A76" s="9"/>
      <c r="B76" s="10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5"/>
    </row>
    <row r="77" spans="1:16" ht="29.25" customHeight="1" x14ac:dyDescent="0.2">
      <c r="A77" s="82" t="s">
        <v>109</v>
      </c>
      <c r="B77" s="82"/>
      <c r="C77" s="82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39"/>
    </row>
    <row r="78" spans="1:16" x14ac:dyDescent="0.2">
      <c r="A78" s="44"/>
      <c r="B78" s="44"/>
      <c r="C78" s="44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45"/>
    </row>
    <row r="79" spans="1:16" x14ac:dyDescent="0.2">
      <c r="A79" s="44"/>
      <c r="B79" s="44"/>
      <c r="C79" s="44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45"/>
    </row>
    <row r="80" spans="1:16" ht="56.25" customHeight="1" x14ac:dyDescent="0.2">
      <c r="A80" s="83"/>
      <c r="B80" s="84"/>
      <c r="C80" s="84"/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5"/>
    </row>
    <row r="81" spans="11:11" x14ac:dyDescent="0.2">
      <c r="K81" s="32"/>
    </row>
  </sheetData>
  <mergeCells count="40">
    <mergeCell ref="A80:P80"/>
    <mergeCell ref="A1:A3"/>
    <mergeCell ref="B1:M1"/>
    <mergeCell ref="B2:M2"/>
    <mergeCell ref="B3:M3"/>
    <mergeCell ref="B4:E4"/>
    <mergeCell ref="F4:G4"/>
    <mergeCell ref="I4:J4"/>
    <mergeCell ref="A12:B12"/>
    <mergeCell ref="B8:G8"/>
    <mergeCell ref="B10:P10"/>
    <mergeCell ref="N1:P3"/>
    <mergeCell ref="A77:C77"/>
    <mergeCell ref="A34:C34"/>
    <mergeCell ref="L8:M8"/>
    <mergeCell ref="J8:K8"/>
    <mergeCell ref="N8:P8"/>
    <mergeCell ref="A75:C75"/>
    <mergeCell ref="A32:C32"/>
    <mergeCell ref="A19:O19"/>
    <mergeCell ref="B21:C21"/>
    <mergeCell ref="A23:C23"/>
    <mergeCell ref="B37:C37"/>
    <mergeCell ref="A36:P36"/>
    <mergeCell ref="N4:O4"/>
    <mergeCell ref="K4:M4"/>
    <mergeCell ref="B15:E15"/>
    <mergeCell ref="A11:J11"/>
    <mergeCell ref="H15:I15"/>
    <mergeCell ref="J15:O15"/>
    <mergeCell ref="M11:P11"/>
    <mergeCell ref="K11:L11"/>
    <mergeCell ref="I12:J12"/>
    <mergeCell ref="C12:H12"/>
    <mergeCell ref="K12:P12"/>
    <mergeCell ref="A6:P6"/>
    <mergeCell ref="B9:J9"/>
    <mergeCell ref="K9:L9"/>
    <mergeCell ref="M9:P9"/>
    <mergeCell ref="H8:I8"/>
  </mergeCells>
  <printOptions horizontalCentered="1"/>
  <pageMargins left="0.70866141732283472" right="0.70866141732283472" top="0.74803149606299213" bottom="0.74803149606299213" header="0" footer="0"/>
  <pageSetup scale="56" orientation="landscape" r:id="rId1"/>
  <rowBreaks count="2" manualBreakCount="2">
    <brk id="35" max="16383" man="1"/>
    <brk id="56" max="22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0"/>
  <sheetViews>
    <sheetView view="pageBreakPreview" zoomScale="70" zoomScaleNormal="115" zoomScaleSheetLayoutView="70" workbookViewId="0">
      <selection activeCell="N1" sqref="N1:O3"/>
    </sheetView>
  </sheetViews>
  <sheetFormatPr baseColWidth="10" defaultColWidth="0" defaultRowHeight="11.25" customHeight="1" zeroHeight="1" x14ac:dyDescent="0.2"/>
  <cols>
    <col min="1" max="1" width="21.140625" style="3" customWidth="1"/>
    <col min="2" max="2" width="24.28515625" style="3" customWidth="1"/>
    <col min="3" max="3" width="14.7109375" style="3" customWidth="1"/>
    <col min="4" max="4" width="11.5703125" style="3" customWidth="1"/>
    <col min="5" max="13" width="11.28515625" style="3" customWidth="1"/>
    <col min="14" max="14" width="15" style="3" customWidth="1"/>
    <col min="15" max="15" width="17" style="3" customWidth="1"/>
    <col min="16" max="16" width="10.28515625" style="3" customWidth="1"/>
    <col min="17" max="16384" width="11.42578125" style="3" hidden="1"/>
  </cols>
  <sheetData>
    <row r="1" spans="1:16" s="1" customFormat="1" ht="12.75" customHeight="1" x14ac:dyDescent="0.2">
      <c r="A1" s="86"/>
      <c r="B1" s="87" t="s">
        <v>37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104"/>
      <c r="O1" s="104"/>
    </row>
    <row r="2" spans="1:16" s="1" customFormat="1" ht="12.75" customHeight="1" x14ac:dyDescent="0.2">
      <c r="A2" s="86"/>
      <c r="B2" s="88" t="s">
        <v>123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104"/>
      <c r="O2" s="104"/>
    </row>
    <row r="3" spans="1:16" s="1" customFormat="1" ht="32.25" customHeight="1" x14ac:dyDescent="0.2">
      <c r="A3" s="86"/>
      <c r="B3" s="89" t="s">
        <v>0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104"/>
      <c r="O3" s="104"/>
    </row>
    <row r="4" spans="1:16" s="26" customFormat="1" ht="12.75" customHeight="1" x14ac:dyDescent="0.2">
      <c r="A4" s="49" t="s">
        <v>1</v>
      </c>
      <c r="B4" s="90" t="s">
        <v>110</v>
      </c>
      <c r="C4" s="90"/>
      <c r="D4" s="90"/>
      <c r="E4" s="90"/>
      <c r="F4" s="87" t="s">
        <v>2</v>
      </c>
      <c r="G4" s="87"/>
      <c r="H4" s="50">
        <v>4</v>
      </c>
      <c r="I4" s="87" t="s">
        <v>3</v>
      </c>
      <c r="J4" s="87"/>
      <c r="K4" s="106">
        <v>2021</v>
      </c>
      <c r="L4" s="107"/>
      <c r="M4" s="108"/>
      <c r="N4" s="51" t="s">
        <v>4</v>
      </c>
      <c r="O4" s="50" t="s">
        <v>129</v>
      </c>
    </row>
    <row r="5" spans="1:16" s="1" customFormat="1" ht="9" customHeight="1" x14ac:dyDescent="0.2"/>
    <row r="6" spans="1:16" s="1" customFormat="1" ht="30.95" customHeight="1" x14ac:dyDescent="0.2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s="1" customFormat="1" ht="12.75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s="1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s="1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s="1" customFormat="1" ht="12.75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s="1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s="1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s="1" customFormat="1" ht="12.75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s="1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s="1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s="1" customFormat="1" ht="12.75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s="1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s="1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s="1" customFormat="1" ht="12.75" x14ac:dyDescent="0.2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s="1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s="1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s="1" customFormat="1" ht="12.75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s="1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 s="1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1:16" s="1" customFormat="1" ht="12.75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s="1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 s="1" customFormat="1" ht="9" customHeight="1" x14ac:dyDescent="0.2"/>
    <row r="28" spans="1:16" s="1" customFormat="1" ht="13.5" customHeight="1" x14ac:dyDescent="0.2">
      <c r="A28" s="96" t="s">
        <v>6</v>
      </c>
      <c r="B28" s="96"/>
      <c r="C28" s="97"/>
      <c r="D28" s="97"/>
      <c r="E28" s="97"/>
      <c r="F28" s="97"/>
      <c r="G28" s="97"/>
      <c r="H28" s="96" t="s">
        <v>7</v>
      </c>
      <c r="I28" s="96"/>
      <c r="J28" s="98"/>
      <c r="K28" s="99"/>
      <c r="L28" s="99"/>
      <c r="M28" s="99"/>
      <c r="N28" s="99"/>
      <c r="O28" s="99"/>
    </row>
    <row r="29" spans="1:16" s="1" customFormat="1" ht="13.5" customHeight="1" x14ac:dyDescent="0.2">
      <c r="A29" s="96" t="s">
        <v>8</v>
      </c>
      <c r="B29" s="96"/>
      <c r="C29" s="100"/>
      <c r="D29" s="100"/>
      <c r="E29" s="96" t="s">
        <v>9</v>
      </c>
      <c r="F29" s="96"/>
      <c r="G29" s="101"/>
      <c r="H29" s="102"/>
      <c r="I29" s="57" t="s">
        <v>10</v>
      </c>
      <c r="J29" s="58"/>
      <c r="K29" s="98"/>
      <c r="L29" s="103"/>
      <c r="M29" s="57" t="s">
        <v>11</v>
      </c>
      <c r="N29" s="58"/>
      <c r="O29" s="20"/>
    </row>
    <row r="30" spans="1:16" s="1" customFormat="1" ht="12.75" customHeight="1" x14ac:dyDescent="0.2">
      <c r="A30" s="16" t="s">
        <v>107</v>
      </c>
      <c r="B30" s="95" t="s">
        <v>108</v>
      </c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</row>
    <row r="31" spans="1:16" s="1" customFormat="1" ht="27.75" customHeight="1" x14ac:dyDescent="0.2">
      <c r="B31" s="112" t="s">
        <v>12</v>
      </c>
      <c r="C31" s="112"/>
      <c r="D31" s="112"/>
      <c r="E31" s="112"/>
      <c r="F31" s="112"/>
      <c r="G31" s="112"/>
      <c r="H31" s="112"/>
      <c r="I31" s="2"/>
      <c r="J31" s="113" t="s">
        <v>13</v>
      </c>
      <c r="K31" s="114"/>
      <c r="L31" s="105"/>
      <c r="M31" s="105"/>
      <c r="N31" s="105"/>
      <c r="O31" s="105"/>
    </row>
    <row r="32" spans="1:16" ht="9" customHeight="1" x14ac:dyDescent="0.2">
      <c r="B32" s="4"/>
      <c r="C32" s="5"/>
      <c r="D32" s="5"/>
      <c r="E32" s="5"/>
      <c r="F32" s="5"/>
      <c r="G32" s="5"/>
      <c r="H32" s="5"/>
      <c r="I32" s="5"/>
      <c r="J32" s="6"/>
      <c r="K32" s="6"/>
      <c r="L32" s="6"/>
      <c r="M32" s="6"/>
      <c r="N32" s="6"/>
    </row>
    <row r="33" spans="1:15" ht="14.25" customHeight="1" x14ac:dyDescent="0.2">
      <c r="A33" s="80" t="s">
        <v>14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</row>
    <row r="34" spans="1:15" ht="9" customHeight="1" x14ac:dyDescent="0.2"/>
    <row r="35" spans="1:15" ht="20.25" customHeight="1" x14ac:dyDescent="0.2">
      <c r="A35" s="18" t="s">
        <v>15</v>
      </c>
      <c r="B35" s="82" t="s">
        <v>16</v>
      </c>
      <c r="C35" s="82"/>
      <c r="D35" s="18" t="s">
        <v>17</v>
      </c>
      <c r="E35" s="18" t="s">
        <v>18</v>
      </c>
      <c r="F35" s="18" t="s">
        <v>19</v>
      </c>
      <c r="G35" s="18" t="s">
        <v>20</v>
      </c>
      <c r="H35" s="18" t="s">
        <v>21</v>
      </c>
      <c r="I35" s="18" t="s">
        <v>22</v>
      </c>
      <c r="J35" s="18" t="s">
        <v>23</v>
      </c>
      <c r="K35" s="18" t="s">
        <v>24</v>
      </c>
      <c r="L35" s="18" t="s">
        <v>25</v>
      </c>
      <c r="M35" s="18" t="s">
        <v>26</v>
      </c>
      <c r="N35" s="18" t="s">
        <v>27</v>
      </c>
      <c r="O35" s="18" t="s">
        <v>28</v>
      </c>
    </row>
    <row r="36" spans="1:15" ht="9" customHeight="1" x14ac:dyDescent="0.2"/>
    <row r="37" spans="1:15" s="8" customFormat="1" ht="10.5" customHeight="1" x14ac:dyDescent="0.2">
      <c r="A37" s="77" t="s">
        <v>29</v>
      </c>
      <c r="B37" s="78"/>
      <c r="C37" s="79"/>
      <c r="D37" s="7"/>
      <c r="E37" s="17">
        <f>$D$102</f>
        <v>0</v>
      </c>
      <c r="F37" s="17">
        <f>$E$102</f>
        <v>0</v>
      </c>
      <c r="G37" s="17">
        <f>$F$102</f>
        <v>0</v>
      </c>
      <c r="H37" s="17">
        <f>$G$102</f>
        <v>0</v>
      </c>
      <c r="I37" s="17">
        <f>$H$102</f>
        <v>0</v>
      </c>
      <c r="J37" s="17">
        <f>$I$102</f>
        <v>0</v>
      </c>
      <c r="K37" s="17">
        <f>$J$102</f>
        <v>0</v>
      </c>
      <c r="L37" s="17">
        <f>$K$102</f>
        <v>0</v>
      </c>
      <c r="M37" s="17">
        <f>$L$102</f>
        <v>0</v>
      </c>
      <c r="N37" s="17">
        <f>$M$102</f>
        <v>0</v>
      </c>
      <c r="O37" s="17">
        <f>$N$102</f>
        <v>0</v>
      </c>
    </row>
    <row r="38" spans="1:15" ht="9" customHeight="1" x14ac:dyDescent="0.2"/>
    <row r="39" spans="1:15" x14ac:dyDescent="0.2">
      <c r="A39" s="19">
        <v>1001</v>
      </c>
      <c r="B39" s="109" t="s">
        <v>38</v>
      </c>
      <c r="C39" s="109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</row>
    <row r="40" spans="1:15" ht="23.25" customHeight="1" x14ac:dyDescent="0.2">
      <c r="A40" s="19" t="s">
        <v>93</v>
      </c>
      <c r="B40" s="110" t="s">
        <v>39</v>
      </c>
      <c r="C40" s="111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</row>
    <row r="41" spans="1:15" ht="11.25" customHeight="1" x14ac:dyDescent="0.2">
      <c r="A41" s="19" t="s">
        <v>94</v>
      </c>
      <c r="B41" s="110" t="s">
        <v>40</v>
      </c>
      <c r="C41" s="111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</row>
    <row r="42" spans="1:15" ht="11.25" customHeight="1" x14ac:dyDescent="0.2">
      <c r="A42" s="19" t="s">
        <v>95</v>
      </c>
      <c r="B42" s="110" t="s">
        <v>41</v>
      </c>
      <c r="C42" s="111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</row>
    <row r="43" spans="1:15" ht="11.25" customHeight="1" x14ac:dyDescent="0.2">
      <c r="A43" s="19" t="s">
        <v>96</v>
      </c>
      <c r="B43" s="110" t="s">
        <v>42</v>
      </c>
      <c r="C43" s="111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</row>
    <row r="44" spans="1:15" x14ac:dyDescent="0.2">
      <c r="A44" s="19">
        <v>1003</v>
      </c>
      <c r="B44" s="110" t="s">
        <v>43</v>
      </c>
      <c r="C44" s="111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</row>
    <row r="45" spans="1:15" x14ac:dyDescent="0.2">
      <c r="A45" s="19">
        <v>1004</v>
      </c>
      <c r="B45" s="110" t="s">
        <v>30</v>
      </c>
      <c r="C45" s="111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ht="11.25" customHeight="1" x14ac:dyDescent="0.2">
      <c r="A46" s="19">
        <v>1005</v>
      </c>
      <c r="B46" s="110" t="s">
        <v>44</v>
      </c>
      <c r="C46" s="111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1:15" x14ac:dyDescent="0.2">
      <c r="A47" s="19">
        <v>1006</v>
      </c>
      <c r="B47" s="110" t="s">
        <v>45</v>
      </c>
      <c r="C47" s="111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</row>
    <row r="48" spans="1:15" x14ac:dyDescent="0.2">
      <c r="A48" s="19" t="s">
        <v>97</v>
      </c>
      <c r="B48" s="110" t="s">
        <v>46</v>
      </c>
      <c r="C48" s="111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</row>
    <row r="49" spans="1:15" ht="24.75" customHeight="1" x14ac:dyDescent="0.2">
      <c r="A49" s="19" t="s">
        <v>98</v>
      </c>
      <c r="B49" s="110" t="s">
        <v>47</v>
      </c>
      <c r="C49" s="111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</row>
    <row r="50" spans="1:15" ht="26.25" customHeight="1" x14ac:dyDescent="0.2">
      <c r="A50" s="19" t="s">
        <v>99</v>
      </c>
      <c r="B50" s="110" t="s">
        <v>48</v>
      </c>
      <c r="C50" s="111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</row>
    <row r="51" spans="1:15" ht="25.5" customHeight="1" x14ac:dyDescent="0.2">
      <c r="A51" s="19" t="s">
        <v>100</v>
      </c>
      <c r="B51" s="110" t="s">
        <v>49</v>
      </c>
      <c r="C51" s="111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</row>
    <row r="52" spans="1:15" ht="25.5" customHeight="1" x14ac:dyDescent="0.2">
      <c r="A52" s="19">
        <v>1009</v>
      </c>
      <c r="B52" s="110" t="s">
        <v>50</v>
      </c>
      <c r="C52" s="111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</row>
    <row r="53" spans="1:15" x14ac:dyDescent="0.2">
      <c r="A53" s="19">
        <v>1010</v>
      </c>
      <c r="B53" s="110" t="s">
        <v>51</v>
      </c>
      <c r="C53" s="111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</row>
    <row r="54" spans="1:15" x14ac:dyDescent="0.2">
      <c r="A54" s="19">
        <v>1011</v>
      </c>
      <c r="B54" s="110" t="s">
        <v>52</v>
      </c>
      <c r="C54" s="111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</row>
    <row r="55" spans="1:15" ht="11.25" customHeight="1" x14ac:dyDescent="0.2">
      <c r="A55" s="19">
        <v>1012</v>
      </c>
      <c r="B55" s="110" t="s">
        <v>53</v>
      </c>
      <c r="C55" s="111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</row>
    <row r="56" spans="1:15" x14ac:dyDescent="0.2">
      <c r="A56" s="19">
        <v>1013</v>
      </c>
      <c r="B56" s="110" t="s">
        <v>54</v>
      </c>
      <c r="C56" s="111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</row>
    <row r="57" spans="1:15" ht="11.25" customHeight="1" x14ac:dyDescent="0.2">
      <c r="A57" s="19">
        <v>1014</v>
      </c>
      <c r="B57" s="110" t="s">
        <v>55</v>
      </c>
      <c r="C57" s="111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</row>
    <row r="58" spans="1:15" x14ac:dyDescent="0.2">
      <c r="A58" s="19">
        <v>1015</v>
      </c>
      <c r="B58" s="110" t="s">
        <v>56</v>
      </c>
      <c r="C58" s="111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ht="9" customHeight="1" x14ac:dyDescent="0.2">
      <c r="A59" s="115" t="s">
        <v>31</v>
      </c>
      <c r="B59" s="116"/>
      <c r="C59" s="117"/>
      <c r="D59" s="17">
        <f t="shared" ref="D59:O59" si="0">SUM(D39:D58)</f>
        <v>0</v>
      </c>
      <c r="E59" s="17">
        <f t="shared" si="0"/>
        <v>0</v>
      </c>
      <c r="F59" s="17">
        <f t="shared" si="0"/>
        <v>0</v>
      </c>
      <c r="G59" s="17">
        <f t="shared" si="0"/>
        <v>0</v>
      </c>
      <c r="H59" s="17">
        <f t="shared" si="0"/>
        <v>0</v>
      </c>
      <c r="I59" s="17">
        <f t="shared" si="0"/>
        <v>0</v>
      </c>
      <c r="J59" s="17">
        <f t="shared" si="0"/>
        <v>0</v>
      </c>
      <c r="K59" s="17">
        <f t="shared" si="0"/>
        <v>0</v>
      </c>
      <c r="L59" s="17">
        <f t="shared" si="0"/>
        <v>0</v>
      </c>
      <c r="M59" s="17">
        <f t="shared" si="0"/>
        <v>0</v>
      </c>
      <c r="N59" s="17">
        <f t="shared" si="0"/>
        <v>0</v>
      </c>
      <c r="O59" s="17">
        <f t="shared" si="0"/>
        <v>0</v>
      </c>
    </row>
    <row r="60" spans="1:15" ht="63.75" customHeight="1" x14ac:dyDescent="0.2">
      <c r="A60" s="118" t="s">
        <v>114</v>
      </c>
      <c r="B60" s="119"/>
      <c r="C60" s="119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</row>
    <row r="61" spans="1:15" ht="9.75" customHeight="1" x14ac:dyDescent="0.2">
      <c r="A61" s="77" t="s">
        <v>32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9"/>
    </row>
    <row r="62" spans="1:15" x14ac:dyDescent="0.2">
      <c r="A62" s="19" t="s">
        <v>101</v>
      </c>
      <c r="B62" s="110" t="s">
        <v>57</v>
      </c>
      <c r="C62" s="111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</row>
    <row r="63" spans="1:15" ht="21.75" customHeight="1" x14ac:dyDescent="0.2">
      <c r="A63" s="19" t="s">
        <v>102</v>
      </c>
      <c r="B63" s="110" t="s">
        <v>58</v>
      </c>
      <c r="C63" s="111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t="24.75" customHeight="1" x14ac:dyDescent="0.2">
      <c r="A64" s="19">
        <v>2002</v>
      </c>
      <c r="B64" s="110" t="s">
        <v>59</v>
      </c>
      <c r="C64" s="111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</row>
    <row r="65" spans="1:15" x14ac:dyDescent="0.2">
      <c r="A65" s="19">
        <v>2003</v>
      </c>
      <c r="B65" s="110" t="s">
        <v>60</v>
      </c>
      <c r="C65" s="111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</row>
    <row r="66" spans="1:15" ht="12.75" customHeight="1" x14ac:dyDescent="0.2">
      <c r="A66" s="19">
        <v>2004</v>
      </c>
      <c r="B66" s="110" t="s">
        <v>61</v>
      </c>
      <c r="C66" s="111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</row>
    <row r="67" spans="1:15" ht="12.75" customHeight="1" x14ac:dyDescent="0.2">
      <c r="A67" s="19">
        <v>2005</v>
      </c>
      <c r="B67" s="110" t="s">
        <v>62</v>
      </c>
      <c r="C67" s="111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</row>
    <row r="68" spans="1:15" ht="13.5" customHeight="1" x14ac:dyDescent="0.2">
      <c r="A68" s="19">
        <v>2006</v>
      </c>
      <c r="B68" s="110" t="s">
        <v>63</v>
      </c>
      <c r="C68" s="111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</row>
    <row r="69" spans="1:15" ht="12.75" customHeight="1" x14ac:dyDescent="0.2">
      <c r="A69" s="19">
        <v>2007</v>
      </c>
      <c r="B69" s="110" t="s">
        <v>64</v>
      </c>
      <c r="C69" s="111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</row>
    <row r="70" spans="1:15" ht="12.75" customHeight="1" x14ac:dyDescent="0.2">
      <c r="A70" s="19">
        <v>2008</v>
      </c>
      <c r="B70" s="110" t="s">
        <v>65</v>
      </c>
      <c r="C70" s="111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</row>
    <row r="71" spans="1:15" ht="12.75" customHeight="1" x14ac:dyDescent="0.2">
      <c r="A71" s="19">
        <v>2009</v>
      </c>
      <c r="B71" s="110" t="s">
        <v>66</v>
      </c>
      <c r="C71" s="111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</row>
    <row r="72" spans="1:15" ht="12.75" customHeight="1" x14ac:dyDescent="0.2">
      <c r="A72" s="19">
        <v>2010</v>
      </c>
      <c r="B72" s="110" t="s">
        <v>67</v>
      </c>
      <c r="C72" s="111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</row>
    <row r="73" spans="1:15" ht="12.75" customHeight="1" x14ac:dyDescent="0.2">
      <c r="A73" s="19">
        <v>2011</v>
      </c>
      <c r="B73" s="110" t="s">
        <v>68</v>
      </c>
      <c r="C73" s="111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</row>
    <row r="74" spans="1:15" x14ac:dyDescent="0.2">
      <c r="A74" s="19">
        <v>2012</v>
      </c>
      <c r="B74" s="110" t="s">
        <v>34</v>
      </c>
      <c r="C74" s="111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</row>
    <row r="75" spans="1:15" ht="13.5" customHeight="1" x14ac:dyDescent="0.2">
      <c r="A75" s="19">
        <v>2013</v>
      </c>
      <c r="B75" s="110" t="s">
        <v>69</v>
      </c>
      <c r="C75" s="111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</row>
    <row r="76" spans="1:15" ht="12.75" customHeight="1" x14ac:dyDescent="0.2">
      <c r="A76" s="19">
        <v>2014</v>
      </c>
      <c r="B76" s="110" t="s">
        <v>33</v>
      </c>
      <c r="C76" s="111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</row>
    <row r="77" spans="1:15" ht="12.75" customHeight="1" x14ac:dyDescent="0.2">
      <c r="A77" s="19">
        <v>2015</v>
      </c>
      <c r="B77" s="110" t="s">
        <v>70</v>
      </c>
      <c r="C77" s="111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</row>
    <row r="78" spans="1:15" ht="24" customHeight="1" x14ac:dyDescent="0.2">
      <c r="A78" s="19">
        <v>2016</v>
      </c>
      <c r="B78" s="110" t="s">
        <v>71</v>
      </c>
      <c r="C78" s="111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</row>
    <row r="79" spans="1:15" ht="11.25" customHeight="1" x14ac:dyDescent="0.2">
      <c r="A79" s="19">
        <v>2017</v>
      </c>
      <c r="B79" s="110" t="s">
        <v>72</v>
      </c>
      <c r="C79" s="111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</row>
    <row r="80" spans="1:15" x14ac:dyDescent="0.2">
      <c r="A80" s="19">
        <v>2018</v>
      </c>
      <c r="B80" s="110" t="s">
        <v>73</v>
      </c>
      <c r="C80" s="111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</row>
    <row r="81" spans="1:15" x14ac:dyDescent="0.2">
      <c r="A81" s="19" t="s">
        <v>103</v>
      </c>
      <c r="B81" s="110" t="s">
        <v>74</v>
      </c>
      <c r="C81" s="111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ht="11.25" customHeight="1" x14ac:dyDescent="0.2">
      <c r="A82" s="19" t="s">
        <v>104</v>
      </c>
      <c r="B82" s="110" t="s">
        <v>75</v>
      </c>
      <c r="C82" s="111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</row>
    <row r="83" spans="1:15" ht="12.75" customHeight="1" x14ac:dyDescent="0.2">
      <c r="A83" s="19" t="s">
        <v>105</v>
      </c>
      <c r="B83" s="110" t="s">
        <v>76</v>
      </c>
      <c r="C83" s="111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</row>
    <row r="84" spans="1:15" ht="24.75" customHeight="1" x14ac:dyDescent="0.2">
      <c r="A84" s="19" t="s">
        <v>106</v>
      </c>
      <c r="B84" s="110" t="s">
        <v>77</v>
      </c>
      <c r="C84" s="111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 x14ac:dyDescent="0.2">
      <c r="A85" s="19">
        <v>2021</v>
      </c>
      <c r="B85" s="110" t="s">
        <v>78</v>
      </c>
      <c r="C85" s="111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</row>
    <row r="86" spans="1:15" ht="12.75" customHeight="1" x14ac:dyDescent="0.2">
      <c r="A86" s="19">
        <v>2022</v>
      </c>
      <c r="B86" s="110" t="s">
        <v>79</v>
      </c>
      <c r="C86" s="111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</row>
    <row r="87" spans="1:15" ht="12.75" customHeight="1" x14ac:dyDescent="0.2">
      <c r="A87" s="19">
        <v>2023</v>
      </c>
      <c r="B87" s="110" t="s">
        <v>80</v>
      </c>
      <c r="C87" s="111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</row>
    <row r="88" spans="1:15" ht="23.25" customHeight="1" x14ac:dyDescent="0.2">
      <c r="A88" s="19">
        <v>2024</v>
      </c>
      <c r="B88" s="110" t="s">
        <v>81</v>
      </c>
      <c r="C88" s="111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</row>
    <row r="89" spans="1:15" ht="12.75" customHeight="1" x14ac:dyDescent="0.2">
      <c r="A89" s="19">
        <v>2025</v>
      </c>
      <c r="B89" s="110" t="s">
        <v>82</v>
      </c>
      <c r="C89" s="111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</row>
    <row r="90" spans="1:15" ht="12.75" customHeight="1" x14ac:dyDescent="0.2">
      <c r="A90" s="19">
        <v>2026</v>
      </c>
      <c r="B90" s="110" t="s">
        <v>83</v>
      </c>
      <c r="C90" s="111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</row>
    <row r="91" spans="1:15" ht="11.25" customHeight="1" x14ac:dyDescent="0.2">
      <c r="A91" s="19">
        <v>2027</v>
      </c>
      <c r="B91" s="110" t="s">
        <v>84</v>
      </c>
      <c r="C91" s="111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</row>
    <row r="92" spans="1:15" ht="12.75" customHeight="1" x14ac:dyDescent="0.2">
      <c r="A92" s="19">
        <v>2028</v>
      </c>
      <c r="B92" s="110" t="s">
        <v>85</v>
      </c>
      <c r="C92" s="111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</row>
    <row r="93" spans="1:15" ht="12.75" customHeight="1" x14ac:dyDescent="0.2">
      <c r="A93" s="19">
        <v>2029</v>
      </c>
      <c r="B93" s="110" t="s">
        <v>86</v>
      </c>
      <c r="C93" s="111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</row>
    <row r="94" spans="1:15" ht="12.75" customHeight="1" x14ac:dyDescent="0.2">
      <c r="A94" s="19">
        <v>2030</v>
      </c>
      <c r="B94" s="110" t="s">
        <v>87</v>
      </c>
      <c r="C94" s="111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</row>
    <row r="95" spans="1:15" ht="12.75" customHeight="1" x14ac:dyDescent="0.2">
      <c r="A95" s="19">
        <v>2031</v>
      </c>
      <c r="B95" s="110" t="s">
        <v>88</v>
      </c>
      <c r="C95" s="111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</row>
    <row r="96" spans="1:15" ht="12.75" customHeight="1" x14ac:dyDescent="0.2">
      <c r="A96" s="19">
        <v>2032</v>
      </c>
      <c r="B96" s="110" t="s">
        <v>89</v>
      </c>
      <c r="C96" s="111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</row>
    <row r="97" spans="1:15" ht="12.75" customHeight="1" x14ac:dyDescent="0.2">
      <c r="A97" s="19">
        <v>2033</v>
      </c>
      <c r="B97" s="110" t="s">
        <v>90</v>
      </c>
      <c r="C97" s="111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</row>
    <row r="98" spans="1:15" ht="12.75" customHeight="1" x14ac:dyDescent="0.2">
      <c r="A98" s="19">
        <v>2034</v>
      </c>
      <c r="B98" s="110" t="s">
        <v>91</v>
      </c>
      <c r="C98" s="111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</row>
    <row r="99" spans="1:15" ht="12.75" customHeight="1" x14ac:dyDescent="0.2">
      <c r="A99" s="19">
        <v>2035</v>
      </c>
      <c r="B99" s="110" t="s">
        <v>92</v>
      </c>
      <c r="C99" s="111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</row>
    <row r="100" spans="1:15" ht="9.75" customHeight="1" x14ac:dyDescent="0.2">
      <c r="A100" s="120" t="s">
        <v>35</v>
      </c>
      <c r="B100" s="120"/>
      <c r="C100" s="120"/>
      <c r="D100" s="17">
        <f t="shared" ref="D100:O100" si="1">SUM(D62:D99)</f>
        <v>0</v>
      </c>
      <c r="E100" s="17">
        <f t="shared" si="1"/>
        <v>0</v>
      </c>
      <c r="F100" s="17">
        <f t="shared" si="1"/>
        <v>0</v>
      </c>
      <c r="G100" s="17">
        <f t="shared" si="1"/>
        <v>0</v>
      </c>
      <c r="H100" s="17">
        <f t="shared" si="1"/>
        <v>0</v>
      </c>
      <c r="I100" s="17">
        <f t="shared" si="1"/>
        <v>0</v>
      </c>
      <c r="J100" s="17">
        <f t="shared" si="1"/>
        <v>0</v>
      </c>
      <c r="K100" s="17">
        <f t="shared" si="1"/>
        <v>0</v>
      </c>
      <c r="L100" s="17">
        <f t="shared" si="1"/>
        <v>0</v>
      </c>
      <c r="M100" s="17">
        <f t="shared" si="1"/>
        <v>0</v>
      </c>
      <c r="N100" s="17">
        <f t="shared" si="1"/>
        <v>0</v>
      </c>
      <c r="O100" s="17">
        <f t="shared" si="1"/>
        <v>0</v>
      </c>
    </row>
    <row r="101" spans="1:15" ht="9" customHeight="1" x14ac:dyDescent="0.2">
      <c r="A101" s="12"/>
      <c r="B101" s="13"/>
      <c r="C101" s="13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5"/>
    </row>
    <row r="102" spans="1:15" ht="21.75" customHeight="1" x14ac:dyDescent="0.2">
      <c r="A102" s="77" t="s">
        <v>36</v>
      </c>
      <c r="B102" s="78"/>
      <c r="C102" s="79"/>
      <c r="D102" s="17">
        <f>$D$37+$D$59-$D$100</f>
        <v>0</v>
      </c>
      <c r="E102" s="17">
        <f>$E$37+$E$59-$E$100</f>
        <v>0</v>
      </c>
      <c r="F102" s="17">
        <f>$F$37+$F$59-$F$100</f>
        <v>0</v>
      </c>
      <c r="G102" s="17">
        <f>$G$37+$G$59-$G$100</f>
        <v>0</v>
      </c>
      <c r="H102" s="17">
        <f>$H$37+$H$59-$H$100</f>
        <v>0</v>
      </c>
      <c r="I102" s="17">
        <f>$I$37+$I$59-$I$100</f>
        <v>0</v>
      </c>
      <c r="J102" s="17">
        <f>$J$37+$J$59-$J$100</f>
        <v>0</v>
      </c>
      <c r="K102" s="17">
        <f>$K$37+$K$59-$K$100</f>
        <v>0</v>
      </c>
      <c r="L102" s="17">
        <f>$L$37+$L$59-$L$100</f>
        <v>0</v>
      </c>
      <c r="M102" s="17">
        <f>$M$37+$M$59-$M$100</f>
        <v>0</v>
      </c>
      <c r="N102" s="17">
        <f>$N$37+$N$59-$N$100</f>
        <v>0</v>
      </c>
      <c r="O102" s="17">
        <f>$O$37+$O$59-$O$100</f>
        <v>0</v>
      </c>
    </row>
    <row r="103" spans="1:15" ht="44.25" customHeight="1" x14ac:dyDescent="0.2">
      <c r="A103" s="118"/>
      <c r="B103" s="119"/>
      <c r="C103" s="119"/>
      <c r="D103" s="119"/>
      <c r="E103" s="119"/>
      <c r="F103" s="119"/>
      <c r="G103" s="119"/>
      <c r="H103" s="119"/>
      <c r="I103" s="119"/>
      <c r="J103" s="119"/>
      <c r="K103" s="119"/>
      <c r="L103" s="119"/>
      <c r="M103" s="119"/>
      <c r="N103" s="119"/>
      <c r="O103" s="119"/>
    </row>
    <row r="104" spans="1:15" ht="11.25" customHeight="1" x14ac:dyDescent="0.2"/>
    <row r="105" spans="1:15" ht="11.25" customHeight="1" x14ac:dyDescent="0.2"/>
    <row r="106" spans="1:15" ht="11.25" customHeight="1" x14ac:dyDescent="0.2"/>
    <row r="107" spans="1:15" ht="11.25" customHeight="1" x14ac:dyDescent="0.2"/>
    <row r="108" spans="1:15" ht="11.25" customHeight="1" x14ac:dyDescent="0.2"/>
    <row r="109" spans="1:15" ht="11.25" customHeight="1" x14ac:dyDescent="0.2"/>
    <row r="110" spans="1:15" ht="11.25" customHeight="1" x14ac:dyDescent="0.2"/>
  </sheetData>
  <sheetProtection selectLockedCells="1" selectUnlockedCells="1"/>
  <mergeCells count="91">
    <mergeCell ref="B64:C64"/>
    <mergeCell ref="B65:C65"/>
    <mergeCell ref="B66:C66"/>
    <mergeCell ref="A60:O60"/>
    <mergeCell ref="A103:O103"/>
    <mergeCell ref="B98:C98"/>
    <mergeCell ref="B99:C99"/>
    <mergeCell ref="B97:C97"/>
    <mergeCell ref="B93:C93"/>
    <mergeCell ref="A100:C100"/>
    <mergeCell ref="A102:C102"/>
    <mergeCell ref="B94:C94"/>
    <mergeCell ref="B95:C95"/>
    <mergeCell ref="B96:C96"/>
    <mergeCell ref="B91:C91"/>
    <mergeCell ref="B92:C92"/>
    <mergeCell ref="B41:C41"/>
    <mergeCell ref="B46:C46"/>
    <mergeCell ref="B47:C47"/>
    <mergeCell ref="B55:C55"/>
    <mergeCell ref="B56:C56"/>
    <mergeCell ref="B42:C42"/>
    <mergeCell ref="B43:C43"/>
    <mergeCell ref="B44:C44"/>
    <mergeCell ref="B45:C45"/>
    <mergeCell ref="B48:C48"/>
    <mergeCell ref="B49:C49"/>
    <mergeCell ref="B50:C50"/>
    <mergeCell ref="B51:C51"/>
    <mergeCell ref="B52:C52"/>
    <mergeCell ref="B53:C53"/>
    <mergeCell ref="B54:C54"/>
    <mergeCell ref="B57:C57"/>
    <mergeCell ref="B87:C87"/>
    <mergeCell ref="B88:C88"/>
    <mergeCell ref="B89:C89"/>
    <mergeCell ref="B90:C90"/>
    <mergeCell ref="B58:C58"/>
    <mergeCell ref="B62:C62"/>
    <mergeCell ref="A59:C59"/>
    <mergeCell ref="A61:O61"/>
    <mergeCell ref="B63:C63"/>
    <mergeCell ref="B81:C81"/>
    <mergeCell ref="B82:C82"/>
    <mergeCell ref="B83:C83"/>
    <mergeCell ref="B84:C84"/>
    <mergeCell ref="B85:C85"/>
    <mergeCell ref="B86:C86"/>
    <mergeCell ref="B67:C67"/>
    <mergeCell ref="B78:C78"/>
    <mergeCell ref="B79:C79"/>
    <mergeCell ref="B80:C80"/>
    <mergeCell ref="B69:C69"/>
    <mergeCell ref="B70:C70"/>
    <mergeCell ref="B71:C71"/>
    <mergeCell ref="B72:C72"/>
    <mergeCell ref="B73:C73"/>
    <mergeCell ref="B74:C74"/>
    <mergeCell ref="B76:C76"/>
    <mergeCell ref="B77:C77"/>
    <mergeCell ref="B68:C68"/>
    <mergeCell ref="B75:C75"/>
    <mergeCell ref="A37:C37"/>
    <mergeCell ref="B39:C39"/>
    <mergeCell ref="B40:C40"/>
    <mergeCell ref="A33:O33"/>
    <mergeCell ref="B31:H31"/>
    <mergeCell ref="J31:K31"/>
    <mergeCell ref="B3:M3"/>
    <mergeCell ref="L31:O31"/>
    <mergeCell ref="B35:C35"/>
    <mergeCell ref="B4:E4"/>
    <mergeCell ref="F4:G4"/>
    <mergeCell ref="I4:J4"/>
    <mergeCell ref="K4:M4"/>
    <mergeCell ref="A1:A3"/>
    <mergeCell ref="B1:M1"/>
    <mergeCell ref="B30:O30"/>
    <mergeCell ref="A28:B28"/>
    <mergeCell ref="C28:G28"/>
    <mergeCell ref="H28:I28"/>
    <mergeCell ref="J28:O28"/>
    <mergeCell ref="A29:B29"/>
    <mergeCell ref="C29:D29"/>
    <mergeCell ref="E29:F29"/>
    <mergeCell ref="G29:H29"/>
    <mergeCell ref="I29:J29"/>
    <mergeCell ref="K29:L29"/>
    <mergeCell ref="M29:N29"/>
    <mergeCell ref="N1:O3"/>
    <mergeCell ref="B2:M2"/>
  </mergeCells>
  <dataValidations disablePrompts="1" count="4">
    <dataValidation allowBlank="1" showInputMessage="1" showErrorMessage="1" promptTitle="No Proyecto" prompt="El numero del proyecto es asignado por el ordenador del gasto, con forme a la nueva estructura de codificacion de los proyectos, una vez otorgado el aval." sqref="K29" xr:uid="{00000000-0002-0000-0100-000000000000}"/>
    <dataValidation allowBlank="1" showInputMessage="1" showErrorMessage="1" prompt="Corresponde a la denominación del programa aprobado por el respectivo Organo competente. " sqref="J28" xr:uid="{00000000-0002-0000-0100-000001000000}"/>
    <dataValidation allowBlank="1" showInputMessage="1" showErrorMessage="1" promptTitle="Dijitar" prompt="Año-Mes-Día" sqref="G29 C29" xr:uid="{00000000-0002-0000-0100-000002000000}"/>
    <dataValidation allowBlank="1" showInputMessage="1" showErrorMessage="1" prompt="Si el proyecto requiere modificaciones en su presupuesto, se debe especificar el numero de la modificación (primera, segunda,tercera...)" sqref="O29" xr:uid="{00000000-0002-0000-0100-000003000000}"/>
  </dataValidations>
  <printOptions horizontalCentered="1"/>
  <pageMargins left="0.31496062992125984" right="0.31496062992125984" top="0.15748031496062992" bottom="0.15748031496062992" header="0" footer="0"/>
  <pageSetup scale="65" orientation="landscape" useFirstPageNumber="1" r:id="rId1"/>
  <headerFooter alignWithMargins="0"/>
  <rowBreaks count="1" manualBreakCount="1">
    <brk id="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AP-FIN-FO-34 ACUERD 055 2016</vt:lpstr>
      <vt:lpstr>AP-FIN-FO-34 ACUERD 022 DE 2006</vt:lpstr>
      <vt:lpstr>'AP-FIN-FO-34 ACUERD 022 DE 2006'!Print_Area</vt:lpstr>
      <vt:lpstr>'AP-FIN-FO-34 ACUERD 055 2016'!Print_Area</vt:lpstr>
      <vt:lpstr>'AP-FIN-FO-34 ACUERD 022 DE 2006'!Print_Titles</vt:lpstr>
      <vt:lpstr>'AP-FIN-FO-34 ACUERD 055 2016'!Print_Titles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alvaro ernesto  torrente lopez</cp:lastModifiedBy>
  <cp:lastPrinted>2021-08-18T02:42:53Z</cp:lastPrinted>
  <dcterms:created xsi:type="dcterms:W3CDTF">2017-02-01T22:59:55Z</dcterms:created>
  <dcterms:modified xsi:type="dcterms:W3CDTF">2024-06-11T22:43:39Z</dcterms:modified>
</cp:coreProperties>
</file>